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575" yWindow="0" windowWidth="10980" windowHeight="9855"/>
  </bookViews>
  <sheets>
    <sheet name="BALANCE SHEET PCIF" sheetId="1" r:id="rId1"/>
    <sheet name="INCOME STATEMENT PCIF" sheetId="2" r:id="rId2"/>
  </sheets>
  <calcPr calcId="145621"/>
  <pivotCaches>
    <pivotCache cacheId="74" r:id="rId3"/>
    <pivotCache cacheId="75" r:id="rId4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,_x000d__x000a_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,_x000d__x000a_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activo_pcif activo_pcif, public.passivo_pcif passivo_pcif, public.fundos_proprios_pcif fundos_proprios_pcif_x000d__x000a_WHERE activo_pcif.periodo = 2008 AND passivo_pcif.id_banco = activo_pcif.id_banco AND passivo_pcif.periodo = activo_pcif.periodo AND fundos_proprios_pcif.id_banco = activo_pcif.id_banco AND fundos_proprios_pcif.periodo = activo_pcif.periodo_x000d__x000a_ORDER BY activo_pcif.periodo, activo_pcif.id_banco"/>
  </connection>
  <connection id="2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WHERE demonstracao_resultados_pcif.periodo=2008_x000d__x000a_ORDER BY demonstracao_resultados_pcif.periodo, demonstracao_resultados_pcif.id_banco"/>
  </connection>
  <connection id="3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WHERE fundos_proprios_pcif.periodo = 2008_x000d__x000a_ORDER BY fundos_proprios_pcif.periodo, fundos_proprios_pcif.id_banco"/>
  </connection>
  <connection id="4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 _x000d__x000a_WHERE passivo_pcif.periodo = 2008_x000d__x000a_ORDER BY passivo_pcif.periodo, passivo_pcif.id_banco"/>
  </connection>
</connections>
</file>

<file path=xl/sharedStrings.xml><?xml version="1.0" encoding="utf-8"?>
<sst xmlns="http://schemas.openxmlformats.org/spreadsheetml/2006/main" count="87" uniqueCount="67">
  <si>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</si>
  <si>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</si>
  <si>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</si>
  <si>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</si>
  <si>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</si>
  <si>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</si>
  <si>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</si>
  <si>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</si>
  <si>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</si>
  <si>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</si>
  <si>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</si>
  <si>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</si>
  <si>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</si>
  <si>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</si>
  <si>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</si>
  <si>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</si>
  <si>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</si>
  <si>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FNB</t>
  </si>
  <si>
    <t>BKI</t>
  </si>
  <si>
    <t>BALANCE SHEET (PCIF)</t>
  </si>
  <si>
    <t>Values in millions of Kwanzas (AKZ)</t>
  </si>
  <si>
    <t>INCOME STATEMENT (PCIF)</t>
  </si>
  <si>
    <t>Cash and Deposits with the Central Bank</t>
  </si>
  <si>
    <t>Deposits at Credit Institutions</t>
  </si>
  <si>
    <t>Other Loans and Advances to Credit Institutions</t>
  </si>
  <si>
    <t>Bonds and Other Securities</t>
  </si>
  <si>
    <t>Loans</t>
  </si>
  <si>
    <t>Overdue Loans</t>
  </si>
  <si>
    <t>Outstanding Loans</t>
  </si>
  <si>
    <t>Interest</t>
  </si>
  <si>
    <t>Provisions</t>
  </si>
  <si>
    <t>Fixed Assets and Equity Holdings</t>
  </si>
  <si>
    <t>Accruals and Deferrals</t>
  </si>
  <si>
    <t>Other Assets</t>
  </si>
  <si>
    <t>TOTAL Assets</t>
  </si>
  <si>
    <t>Deposits</t>
  </si>
  <si>
    <t>Demand Deposits</t>
  </si>
  <si>
    <t>Term Deposits</t>
  </si>
  <si>
    <t>Funds from Other Credit institutions</t>
  </si>
  <si>
    <t>Funds from the Central Bank and Other Entities</t>
  </si>
  <si>
    <t>Debt Securities Issued</t>
  </si>
  <si>
    <t>Other Funds</t>
  </si>
  <si>
    <t>Other Liabilities</t>
  </si>
  <si>
    <t xml:space="preserve">Accruals and Deferrals  </t>
  </si>
  <si>
    <t>Provisions for Contingencies and Liabilities</t>
  </si>
  <si>
    <t>TOTAL Liabilities</t>
  </si>
  <si>
    <t>TOTAL Equity</t>
  </si>
  <si>
    <t>TOTAL Liabilities and Equity</t>
  </si>
  <si>
    <t>Net Interest Income</t>
  </si>
  <si>
    <t>Interest and Similar Income</t>
  </si>
  <si>
    <t>Interest and Similar Costs</t>
  </si>
  <si>
    <t>Complementary Margin</t>
  </si>
  <si>
    <t>Commissions</t>
  </si>
  <si>
    <t>Income on Financial Transactions</t>
  </si>
  <si>
    <t>Banking Revenue</t>
  </si>
  <si>
    <t>General Administrative Expenses</t>
  </si>
  <si>
    <t>Staff Expenses</t>
  </si>
  <si>
    <t>Administrative Expenses</t>
  </si>
  <si>
    <t>Depreciation Charges of the Year</t>
  </si>
  <si>
    <t>Taxes and Levies</t>
  </si>
  <si>
    <t>Provision for the Year</t>
  </si>
  <si>
    <t>Other Income and Expenses</t>
  </si>
  <si>
    <t>Operating Results</t>
  </si>
  <si>
    <t>Extraordinary Results</t>
  </si>
  <si>
    <t>Net Income before Tax and Other Charges</t>
  </si>
  <si>
    <t>Provision for Industrial Tax</t>
  </si>
  <si>
    <t>Net Income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</si>
</sst>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3" fontId="4" fillId="3" borderId="0" xfId="0" applyNumberFormat="1" applyFont="1" applyFill="1" applyBorder="1"/>
    <xf numFmtId="3" fontId="4" fillId="3" borderId="3" xfId="0" applyNumberFormat="1" applyFont="1" applyFill="1" applyBorder="1"/>
    <xf numFmtId="3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3" fontId="4" fillId="3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/>
    <xf numFmtId="0" fontId="8" fillId="0" borderId="0" xfId="0" applyFont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4" fillId="0" borderId="0" xfId="0" applyNumberFormat="1" applyFont="1" applyFill="1"/>
    <xf numFmtId="3" fontId="2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left"/>
    </xf>
    <xf numFmtId="0" fontId="3" fillId="0" borderId="0" xfId="0" applyNumberFormat="1" applyFont="1"/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4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/>
        <bottom/>
        <horizontal/>
      </border>
    </dxf>
    <dxf>
      <border>
        <top/>
        <bottom/>
        <horizontal/>
      </border>
    </dxf>
    <dxf>
      <font>
        <b/>
      </font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41"/>
      <tableStyleElement type="headerRow" dxfId="4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36.483119328703" createdVersion="4" refreshedVersion="4" minRefreshableVersion="3" recordCount="19">
  <cacheSource type="external" connectionId="2"/>
  <cacheFields count="21">
    <cacheField name="id_banco" numFmtId="0" sqlType="-8">
      <sharedItems count="19">
        <s v="BAI"/>
        <s v="BANC"/>
        <s v="BCA"/>
        <s v="BCGTA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OL"/>
        <s v="VTB"/>
      </sharedItems>
    </cacheField>
    <cacheField name="periodo" numFmtId="0" sqlType="4">
      <sharedItems containsSemiMixedTypes="0" containsString="0" containsNumber="1" containsInteger="1" minValue="2006" maxValue="2009" count="4">
        <n v="2008"/>
        <n v="2009" u="1"/>
        <n v="2006" u="1"/>
        <n v="2007" u="1"/>
      </sharedItems>
    </cacheField>
    <cacheField name="margem_financeira" numFmtId="0" sqlType="2">
      <sharedItems containsSemiMixedTypes="0" containsString="0" containsNumber="1" containsInteger="1" minValue="0" maxValue="17996" count="18">
        <n v="14109"/>
        <n v="225"/>
        <n v="974"/>
        <n v="2351"/>
        <n v="4278"/>
        <n v="278"/>
        <n v="8264"/>
        <n v="17996"/>
        <n v="13936"/>
        <n v="0"/>
        <n v="1392"/>
        <n v="307"/>
        <n v="2478"/>
        <n v="16365"/>
        <n v="1474"/>
        <n v="75"/>
        <n v="3121"/>
        <n v="41"/>
      </sharedItems>
    </cacheField>
    <cacheField name="juros_e_proveitos_equiparados" numFmtId="0" sqlType="2">
      <sharedItems containsSemiMixedTypes="0" containsString="0" containsNumber="1" containsInteger="1" minValue="0" maxValue="27660" count="19">
        <n v="20880"/>
        <n v="371"/>
        <n v="1653"/>
        <n v="3044"/>
        <n v="6012"/>
        <n v="278"/>
        <n v="19275"/>
        <n v="27660"/>
        <n v="22141"/>
        <n v="0"/>
        <n v="2322"/>
        <n v="339"/>
        <n v="4193"/>
        <n v="5068"/>
        <n v="22559"/>
        <n v="1910"/>
        <n v="108"/>
        <n v="5543"/>
        <n v="57"/>
      </sharedItems>
    </cacheField>
    <cacheField name="juros_e_custos_equiparados" numFmtId="0" sqlType="2">
      <sharedItems containsSemiMixedTypes="0" containsString="0" containsNumber="1" containsInteger="1" minValue="-11011" maxValue="0" count="18">
        <n v="-6771"/>
        <n v="-146"/>
        <n v="-679"/>
        <n v="-693"/>
        <n v="-1734"/>
        <n v="0"/>
        <n v="-11011"/>
        <n v="-9664"/>
        <n v="-8205"/>
        <n v="-930"/>
        <n v="-32"/>
        <n v="-1842"/>
        <n v="-2590"/>
        <n v="-6194"/>
        <n v="-436"/>
        <n v="-33"/>
        <n v="-2422"/>
        <n v="-16"/>
      </sharedItems>
    </cacheField>
    <cacheField name="margem_complementar" numFmtId="0" sqlType="2">
      <sharedItems containsSemiMixedTypes="0" containsString="0" containsNumber="1" containsInteger="1" minValue="0" maxValue="9786" count="19">
        <n v="9504"/>
        <n v="57"/>
        <n v="522"/>
        <n v="1324"/>
        <n v="3443"/>
        <n v="2853"/>
        <n v="5290"/>
        <n v="7578"/>
        <n v="7459"/>
        <n v="0"/>
        <n v="1341"/>
        <n v="96"/>
        <n v="991"/>
        <n v="1409"/>
        <n v="9786"/>
        <n v="1609"/>
        <n v="80"/>
        <n v="1276"/>
        <n v="14"/>
      </sharedItems>
    </cacheField>
    <cacheField name="comissoes" numFmtId="0" sqlType="2">
      <sharedItems containsSemiMixedTypes="0" containsString="0" containsNumber="1" containsInteger="1" minValue="-900" maxValue="6253" count="17">
        <n v="4002"/>
        <n v="25"/>
        <n v="204"/>
        <n v="441"/>
        <n v="0"/>
        <n v="-900"/>
        <n v="3409"/>
        <n v="2358"/>
        <n v="2155"/>
        <n v="694"/>
        <n v="76"/>
        <n v="605"/>
        <n v="1046"/>
        <n v="6253"/>
        <n v="853"/>
        <n v="34"/>
        <n v="801"/>
      </sharedItems>
    </cacheField>
    <cacheField name="resultados_operacoes_financeiras" numFmtId="0" sqlType="2">
      <sharedItems containsSemiMixedTypes="0" containsString="0" containsNumber="1" containsInteger="1" minValue="0" maxValue="5502" count="17">
        <n v="5502"/>
        <n v="32"/>
        <n v="318"/>
        <n v="883"/>
        <n v="0"/>
        <n v="3753"/>
        <n v="1881"/>
        <n v="5220"/>
        <n v="5304"/>
        <n v="647"/>
        <n v="20"/>
        <n v="386"/>
        <n v="363"/>
        <n v="3533"/>
        <n v="756"/>
        <n v="46"/>
        <n v="475"/>
      </sharedItems>
    </cacheField>
    <cacheField name="produto_bancario" numFmtId="0" sqlType="2">
      <sharedItems containsSemiMixedTypes="0" containsString="0" containsNumber="1" containsInteger="1" minValue="0" maxValue="26151" count="19">
        <n v="23613"/>
        <n v="282"/>
        <n v="1496"/>
        <n v="3675"/>
        <n v="7721"/>
        <n v="3131"/>
        <n v="13554"/>
        <n v="25574"/>
        <n v="21395"/>
        <n v="0"/>
        <n v="2733"/>
        <n v="403"/>
        <n v="3342"/>
        <n v="3887"/>
        <n v="26151"/>
        <n v="3083"/>
        <n v="155"/>
        <n v="4397"/>
        <n v="55"/>
      </sharedItems>
    </cacheField>
    <cacheField name="custos_administrativos" numFmtId="0" sqlType="2">
      <sharedItems containsSemiMixedTypes="0" containsString="0" containsNumber="1" containsInteger="1" minValue="-12416" maxValue="0" count="19">
        <n v="-6681"/>
        <n v="-387"/>
        <n v="-1441"/>
        <n v="-1172"/>
        <n v="-3484"/>
        <n v="-1630"/>
        <n v="-4700"/>
        <n v="-8305"/>
        <n v="-7316"/>
        <n v="0"/>
        <n v="-1914"/>
        <n v="-324"/>
        <n v="-1177"/>
        <n v="-2293"/>
        <n v="-12416"/>
        <n v="-1184"/>
        <n v="-182"/>
        <n v="-2260"/>
        <n v="-285"/>
      </sharedItems>
    </cacheField>
    <cacheField name="pessoal" numFmtId="0" sqlType="2">
      <sharedItems containsSemiMixedTypes="0" containsString="0" containsNumber="1" containsInteger="1" minValue="-7073" maxValue="0" count="17">
        <n v="-2638"/>
        <n v="-212"/>
        <n v="-681"/>
        <n v="-627"/>
        <n v="0"/>
        <n v="-432"/>
        <n v="-1172"/>
        <n v="-3518"/>
        <n v="-3711"/>
        <n v="-696"/>
        <n v="-165"/>
        <n v="-427"/>
        <n v="-664"/>
        <n v="-7073"/>
        <n v="-486"/>
        <n v="-50"/>
        <n v="-757"/>
      </sharedItems>
    </cacheField>
    <cacheField name="gastos_administrativos" numFmtId="0" sqlType="2">
      <sharedItems containsSemiMixedTypes="0" containsString="0" containsNumber="1" containsInteger="1" minValue="-3685" maxValue="0" count="17">
        <n v="-3139"/>
        <n v="-108"/>
        <n v="-641"/>
        <n v="-422"/>
        <n v="0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</sharedItems>
    </cacheField>
    <cacheField name="amortizacoes" numFmtId="0" sqlType="2">
      <sharedItems containsSemiMixedTypes="0" containsString="0" containsNumber="1" containsInteger="1" minValue="-1317" maxValue="0" count="16">
        <n v="-855"/>
        <n v="-67"/>
        <n v="-116"/>
        <n v="0"/>
        <n v="-132"/>
        <n v="-440"/>
        <n v="-1314"/>
        <n v="-701"/>
        <n v="-186"/>
        <n v="-42"/>
        <n v="-176"/>
        <n v="-236"/>
        <n v="-1317"/>
        <n v="-155"/>
        <n v="-9"/>
        <n v="-249"/>
      </sharedItems>
    </cacheField>
    <cacheField name="impostos_taxas" numFmtId="0" sqlType="2">
      <sharedItems containsSemiMixedTypes="0" containsString="0" containsNumber="1" containsInteger="1" minValue="-341" maxValue="0" count="12">
        <n v="-49"/>
        <n v="0"/>
        <n v="-3"/>
        <n v="-7"/>
        <n v="-1"/>
        <n v="-50"/>
        <n v="-69"/>
        <n v="-8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0" count="19">
        <n v="-3567"/>
        <n v="-10"/>
        <n v="-61"/>
        <n v="-242"/>
        <n v="-2960"/>
        <n v="-442"/>
        <n v="-526"/>
        <n v="-1803"/>
        <n v="-3060"/>
        <n v="0"/>
        <n v="-323"/>
        <n v="-40"/>
        <n v="-578"/>
        <n v="-403"/>
        <n v="-5681"/>
        <n v="-187"/>
        <n v="-8"/>
        <n v="-674"/>
        <n v="-54"/>
      </sharedItems>
    </cacheField>
    <cacheField name="outros_proveitos_e_custos" numFmtId="0" sqlType="2">
      <sharedItems containsSemiMixedTypes="0" containsString="0" containsNumber="1" containsInteger="1" minValue="-70" maxValue="3193" count="17">
        <n v="367"/>
        <n v="3"/>
        <n v="9"/>
        <n v="120"/>
        <n v="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284" maxValue="18659" count="19">
        <n v="13732"/>
        <n v="-112"/>
        <n v="3"/>
        <n v="2381"/>
        <n v="1277"/>
        <n v="1053"/>
        <n v="9145"/>
        <n v="18659"/>
        <n v="12840"/>
        <n v="0"/>
        <n v="500"/>
        <n v="17"/>
        <n v="1886"/>
        <n v="1208"/>
        <n v="8616"/>
        <n v="1642"/>
        <n v="-33"/>
        <n v="1677"/>
        <n v="-284"/>
      </sharedItems>
    </cacheField>
    <cacheField name="resultado_nao_operacional" numFmtId="0" sqlType="2">
      <sharedItems containsSemiMixedTypes="0" containsString="0" containsNumber="1" containsInteger="1" minValue="-125" maxValue="162" count="15">
        <n v="-2"/>
        <n v="-3"/>
        <n v="0"/>
        <n v="60"/>
        <n v="-58"/>
        <n v="2"/>
        <n v="-45"/>
        <n v="162"/>
        <n v="-16"/>
        <n v="-67"/>
        <n v="-5"/>
        <n v="-125"/>
        <n v="47"/>
        <n v="-81"/>
        <n v="-25"/>
      </sharedItems>
    </cacheField>
    <cacheField name="resultado_antes_impostos" numFmtId="0" sqlType="2">
      <sharedItems containsSemiMixedTypes="0" containsString="0" containsNumber="1" containsInteger="1" minValue="-309" maxValue="18821" count="19">
        <n v="13730"/>
        <n v="-115"/>
        <n v="3"/>
        <n v="2441"/>
        <n v="1219"/>
        <n v="1055"/>
        <n v="9100"/>
        <n v="18821"/>
        <n v="12824"/>
        <n v="0"/>
        <n v="433"/>
        <n v="17"/>
        <n v="1881"/>
        <n v="1205"/>
        <n v="8491"/>
        <n v="1689"/>
        <n v="-33"/>
        <n v="1596"/>
        <n v="-309"/>
      </sharedItems>
    </cacheField>
    <cacheField name="imposto_industrial" numFmtId="0" sqlType="2">
      <sharedItems containsSemiMixedTypes="0" containsString="0" containsNumber="1" containsInteger="1" minValue="-2239" maxValue="0" count="9">
        <n v="-1278"/>
        <n v="0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309" maxValue="16848" count="19">
        <n v="12452"/>
        <n v="-115"/>
        <n v="3"/>
        <n v="2085"/>
        <n v="1189"/>
        <n v="1055"/>
        <n v="9058"/>
        <n v="16848"/>
        <n v="10585"/>
        <n v="0"/>
        <n v="433"/>
        <n v="17"/>
        <n v="1881"/>
        <n v="1205"/>
        <n v="7287"/>
        <n v="1138"/>
        <n v="-33"/>
        <n v="1596"/>
        <n v="-3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31108796298" createdVersion="4" refreshedVersion="4" minRefreshableVersion="3" recordCount="19">
  <cacheSource type="external" connectionId="1"/>
  <cacheFields count="33">
    <cacheField name="id_banco" numFmtId="0" sqlType="-8">
      <sharedItems count="19">
        <s v="BAI"/>
        <s v="BANC"/>
        <s v="BCA"/>
        <s v="BCGTA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OL"/>
        <s v="VTB"/>
      </sharedItems>
    </cacheField>
    <cacheField name="periodo" numFmtId="0" sqlType="4">
      <sharedItems containsSemiMixedTypes="0" containsString="0" containsNumber="1" containsInteger="1" minValue="2006" maxValue="2009" count="4">
        <n v="2008"/>
        <n v="2009" u="1"/>
        <n v="2006" u="1"/>
        <n v="2007" u="1"/>
      </sharedItems>
    </cacheField>
    <cacheField name="caixa_disponibilidades_bna" numFmtId="0" sqlType="2">
      <sharedItems containsSemiMixedTypes="0" containsString="0" containsNumber="1" containsInteger="1" minValue="0" maxValue="76639" count="19">
        <n v="76639"/>
        <n v="442"/>
        <n v="3334"/>
        <n v="6318"/>
        <n v="11116"/>
        <n v="3271"/>
        <n v="25050"/>
        <n v="46655"/>
        <n v="41219"/>
        <n v="0"/>
        <n v="8000"/>
        <n v="526"/>
        <n v="4448"/>
        <n v="7133"/>
        <n v="46557"/>
        <n v="5426"/>
        <n v="287"/>
        <n v="10430"/>
        <n v="91"/>
      </sharedItems>
    </cacheField>
    <cacheField name="disponibilidades_inst_credito" numFmtId="0" sqlType="2">
      <sharedItems containsSemiMixedTypes="0" containsString="0" containsNumber="1" containsInteger="1" minValue="0" maxValue="39001" count="18">
        <n v="39001"/>
        <n v="86"/>
        <n v="2712"/>
        <n v="656"/>
        <n v="1224"/>
        <n v="4531"/>
        <n v="2847"/>
        <n v="5406"/>
        <n v="13502"/>
        <n v="0"/>
        <n v="23"/>
        <n v="373"/>
        <n v="1800"/>
        <n v="156"/>
        <n v="8049"/>
        <n v="935"/>
        <n v="8"/>
        <n v="1241"/>
      </sharedItems>
    </cacheField>
    <cacheField name="outros_creditos_em_inst_credito" numFmtId="0" sqlType="2">
      <sharedItems containsSemiMixedTypes="0" containsString="0" containsNumber="1" containsInteger="1" minValue="0" maxValue="166000" count="17">
        <n v="166000"/>
        <n v="244"/>
        <n v="21"/>
        <n v="2942"/>
        <n v="4874"/>
        <n v="30842"/>
        <n v="4535"/>
        <n v="59285"/>
        <n v="25952"/>
        <n v="0"/>
        <n v="2549"/>
        <n v="4016"/>
        <n v="15253"/>
        <n v="20547"/>
        <n v="3627"/>
        <n v="7385"/>
        <n v="39"/>
      </sharedItems>
    </cacheField>
    <cacheField name="creditos" numFmtId="0" sqlType="2">
      <sharedItems containsSemiMixedTypes="0" containsString="0" containsNumber="1" containsInteger="1" minValue="0" maxValue="166499" count="19">
        <n v="131872"/>
        <n v="789"/>
        <n v="4862"/>
        <n v="14761"/>
        <n v="13148"/>
        <n v="4807"/>
        <n v="122076"/>
        <n v="130563"/>
        <n v="123505"/>
        <n v="0"/>
        <n v="22136"/>
        <n v="782"/>
        <n v="27500"/>
        <n v="13721"/>
        <n v="166499"/>
        <n v="12632"/>
        <n v="776"/>
        <n v="13054"/>
        <n v="162"/>
      </sharedItems>
    </cacheField>
    <cacheField name="credito_vincendo" numFmtId="0" sqlType="2">
      <sharedItems containsSemiMixedTypes="0" containsString="0" containsNumber="1" containsInteger="1" minValue="0" maxValue="169229" count="17">
        <n v="130650"/>
        <n v="778"/>
        <n v="4679"/>
        <n v="14855"/>
        <n v="0"/>
        <n v="5246"/>
        <n v="123350"/>
        <n v="134556"/>
        <n v="125227"/>
        <n v="22770"/>
        <n v="749"/>
        <n v="27135"/>
        <n v="13995"/>
        <n v="169229"/>
        <n v="13199"/>
        <n v="784"/>
        <n v="14064"/>
      </sharedItems>
    </cacheField>
    <cacheField name="credito_vencido" numFmtId="0" sqlType="2">
      <sharedItems containsSemiMixedTypes="0" containsString="0" containsNumber="1" containsInteger="1" minValue="0" maxValue="2721" count="8">
        <n v="2721"/>
        <n v="12"/>
        <n v="292"/>
        <n v="0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17">
        <n v="-1499"/>
        <n v="-1"/>
        <n v="-109"/>
        <n v="-94"/>
        <n v="0"/>
        <n v="-439"/>
        <n v="-1274"/>
        <n v="-5356"/>
        <n v="-2662"/>
        <n v="-634"/>
        <n v="-61"/>
        <n v="-770"/>
        <n v="-274"/>
        <n v="-2730"/>
        <n v="-567"/>
        <n v="-8"/>
        <n v="-1010"/>
      </sharedItems>
    </cacheField>
    <cacheField name="obrigacoes_e_titulos" numFmtId="0" sqlType="2">
      <sharedItems containsSemiMixedTypes="0" containsString="0" containsNumber="1" containsInteger="1" minValue="0" maxValue="219947" count="19">
        <n v="134446"/>
        <n v="4304"/>
        <n v="8380"/>
        <n v="20445"/>
        <n v="33032"/>
        <n v="23721"/>
        <n v="172832"/>
        <n v="219947"/>
        <n v="127380"/>
        <n v="0"/>
        <n v="12452"/>
        <n v="133"/>
        <n v="16846"/>
        <n v="66512"/>
        <n v="78683"/>
        <n v="7449"/>
        <n v="1436"/>
        <n v="47242"/>
        <n v="239"/>
      </sharedItems>
    </cacheField>
    <cacheField name="imobilizacoes" numFmtId="0" sqlType="2">
      <sharedItems containsSemiMixedTypes="0" containsString="0" containsNumber="1" containsInteger="1" minValue="0" maxValue="17920" count="18">
        <n v="17920"/>
        <n v="480"/>
        <n v="1083"/>
        <n v="2136"/>
        <n v="0"/>
        <n v="355"/>
        <n v="14607"/>
        <n v="10209"/>
        <n v="5428"/>
        <n v="2754"/>
        <n v="137"/>
        <n v="2026"/>
        <n v="1461"/>
        <n v="16205"/>
        <n v="1966"/>
        <n v="346"/>
        <n v="2284"/>
        <n v="150"/>
      </sharedItems>
    </cacheField>
    <cacheField name="outros_activos" numFmtId="0" sqlType="2">
      <sharedItems containsSemiMixedTypes="0" containsString="0" containsNumber="1" containsInteger="1" minValue="0" maxValue="19754" count="16">
        <n v="2512"/>
        <n v="70"/>
        <n v="663"/>
        <n v="18"/>
        <n v="8333"/>
        <n v="6535"/>
        <n v="12150"/>
        <n v="274"/>
        <n v="75"/>
        <n v="0"/>
        <n v="6"/>
        <n v="134"/>
        <n v="19754"/>
        <n v="636"/>
        <n v="11"/>
        <n v="142"/>
      </sharedItems>
    </cacheField>
    <cacheField name="contas_regularizacao_activo" numFmtId="0" sqlType="2">
      <sharedItems containsSemiMixedTypes="0" containsString="0" containsNumber="1" containsInteger="1" minValue="0" maxValue="18027" count="17">
        <n v="4857"/>
        <n v="111"/>
        <n v="215"/>
        <n v="236"/>
        <n v="0"/>
        <n v="278"/>
        <n v="18027"/>
        <n v="1684"/>
        <n v="3377"/>
        <n v="470"/>
        <n v="49"/>
        <n v="406"/>
        <n v="2386"/>
        <n v="9262"/>
        <n v="431"/>
        <n v="93"/>
        <n v="1238"/>
      </sharedItems>
    </cacheField>
    <cacheField name="total_activo" numFmtId="0" sqlType="2">
      <sharedItems containsSemiMixedTypes="0" containsString="0" containsNumber="1" containsInteger="1" minValue="0" maxValue="573247" count="19">
        <n v="573247"/>
        <n v="6526"/>
        <n v="21270"/>
        <n v="47512"/>
        <n v="71727"/>
        <n v="74340"/>
        <n v="372124"/>
        <n v="474023"/>
        <n v="340438"/>
        <n v="0"/>
        <n v="48390"/>
        <n v="2006"/>
        <n v="57176"/>
        <n v="106622"/>
        <n v="365556"/>
        <n v="33102"/>
        <n v="2957"/>
        <n v="83016"/>
        <n v="699"/>
      </sharedItems>
    </cacheField>
    <cacheField name="recursos_inst_credito" numFmtId="0" sqlType="2">
      <sharedItems containsSemiMixedTypes="0" containsString="0" containsNumber="1" containsInteger="1" minValue="0" maxValue="170136" count="12">
        <n v="0"/>
        <n v="3755"/>
        <n v="3304"/>
        <n v="170136"/>
        <n v="3814"/>
        <n v="11096"/>
        <n v="12880"/>
        <n v="145"/>
        <n v="9412"/>
        <n v="4485"/>
        <n v="17301"/>
        <n v="2116"/>
      </sharedItems>
    </cacheField>
    <cacheField name="depositos" numFmtId="0" sqlType="2">
      <sharedItems containsSemiMixedTypes="0" containsString="0" containsNumber="1" containsInteger="1" minValue="0" maxValue="375929" count="18">
        <n v="375929"/>
        <n v="2651"/>
        <n v="13324"/>
        <n v="26931"/>
        <n v="41074"/>
        <n v="0"/>
        <n v="130020"/>
        <n v="225154"/>
        <n v="209298"/>
        <n v="19659"/>
        <n v="1071"/>
        <n v="15660"/>
        <n v="20111"/>
        <n v="279317"/>
        <n v="20835"/>
        <n v="1324"/>
        <n v="45274"/>
        <n v="331"/>
      </sharedItems>
    </cacheField>
    <cacheField name="depositos_ordem" numFmtId="0" sqlType="2">
      <sharedItems containsSemiMixedTypes="0" containsString="0" containsNumber="1" containsInteger="1" minValue="0" maxValue="358538" count="18">
        <n v="358538"/>
        <n v="2645"/>
        <n v="8387"/>
        <n v="20205"/>
        <n v="37482"/>
        <n v="0"/>
        <n v="86603"/>
        <n v="209446"/>
        <n v="166121"/>
        <n v="14235"/>
        <n v="688"/>
        <n v="11399"/>
        <n v="17586"/>
        <n v="191943"/>
        <n v="17347"/>
        <n v="481"/>
        <n v="35825"/>
        <n v="331"/>
      </sharedItems>
    </cacheField>
    <cacheField name="depositos_prazo" numFmtId="0" sqlType="2">
      <sharedItems containsSemiMixedTypes="0" containsString="0" containsNumber="1" containsInteger="1" minValue="0" maxValue="87374" count="17">
        <n v="17391"/>
        <n v="6"/>
        <n v="4937"/>
        <n v="6726"/>
        <n v="3592"/>
        <n v="0"/>
        <n v="43417"/>
        <n v="15708"/>
        <n v="43177"/>
        <n v="5424"/>
        <n v="383"/>
        <n v="4261"/>
        <n v="2525"/>
        <n v="87374"/>
        <n v="3488"/>
        <n v="843"/>
        <n v="9449"/>
      </sharedItems>
    </cacheField>
    <cacheField name="recursos_bna_e_outas_entidades" numFmtId="0" sqlType="2">
      <sharedItems containsSemiMixedTypes="0" containsString="0" containsNumber="1" containsInteger="1" minValue="0" maxValue="186834" count="14">
        <n v="0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5">
        <n v="138520"/>
        <n v="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2">
        <n v="2932"/>
        <n v="0"/>
      </sharedItems>
    </cacheField>
    <cacheField name="outros_passivos" numFmtId="0" sqlType="2">
      <sharedItems containsSemiMixedTypes="0" containsString="0" containsNumber="1" containsInteger="1" minValue="0" maxValue="45353" count="19">
        <n v="4180"/>
        <n v="161"/>
        <n v="137"/>
        <n v="375"/>
        <n v="20746"/>
        <n v="424"/>
        <n v="45353"/>
        <n v="2993"/>
        <n v="2386"/>
        <n v="0"/>
        <n v="177"/>
        <n v="5"/>
        <n v="110"/>
        <n v="6"/>
        <n v="1447"/>
        <n v="634"/>
        <n v="130"/>
        <n v="172"/>
        <n v="166"/>
      </sharedItems>
    </cacheField>
    <cacheField name="contas_regularizacao_passivo" numFmtId="0" sqlType="2">
      <sharedItems containsSemiMixedTypes="0" containsString="0" containsNumber="1" containsInteger="1" minValue="0" maxValue="15705" count="17">
        <n v="5832"/>
        <n v="144"/>
        <n v="625"/>
        <n v="816"/>
        <n v="0"/>
        <n v="632"/>
        <n v="4985"/>
        <n v="10852"/>
        <n v="8087"/>
        <n v="752"/>
        <n v="39"/>
        <n v="1379"/>
        <n v="2832"/>
        <n v="15705"/>
        <n v="409"/>
        <n v="71"/>
        <n v="2034"/>
      </sharedItems>
    </cacheField>
    <cacheField name="provisoes_para_riscos" numFmtId="0" sqlType="2">
      <sharedItems containsSemiMixedTypes="0" containsString="0" containsNumber="1" containsInteger="1" minValue="0" maxValue="9538" count="17">
        <n v="6266"/>
        <n v="12"/>
        <n v="65"/>
        <n v="541"/>
        <n v="1108"/>
        <n v="28"/>
        <n v="1274"/>
        <n v="2035"/>
        <n v="2779"/>
        <n v="0"/>
        <n v="68"/>
        <n v="20"/>
        <n v="57"/>
        <n v="383"/>
        <n v="9538"/>
        <n v="274"/>
        <n v="184"/>
      </sharedItems>
    </cacheField>
    <cacheField name="total_passivo" numFmtId="0" sqlType="2">
      <sharedItems containsSemiMixedTypes="0" containsString="0" containsNumber="1" containsInteger="1" minValue="0" maxValue="533659" count="19">
        <n v="533659"/>
        <n v="5877"/>
        <n v="19097"/>
        <n v="38001"/>
        <n v="62928"/>
        <n v="65164"/>
        <n v="351768"/>
        <n v="431682"/>
        <n v="318407"/>
        <n v="0"/>
        <n v="43905"/>
        <n v="1280"/>
        <n v="51011"/>
        <n v="104266"/>
        <n v="344141"/>
        <n v="27321"/>
        <n v="2250"/>
        <n v="79552"/>
        <n v="497"/>
      </sharedItems>
    </cacheField>
    <cacheField name="capital_social" numFmtId="0" sqlType="2">
      <sharedItems containsSemiMixedTypes="0" containsString="0" containsNumber="1" containsInteger="1" minValue="0" maxValue="7508" count="17">
        <n v="3573"/>
        <n v="930"/>
        <n v="1309"/>
        <n v="794"/>
        <n v="0"/>
        <n v="4109"/>
        <n v="749"/>
        <n v="3522"/>
        <n v="2414"/>
        <n v="2009"/>
        <n v="420"/>
        <n v="4166"/>
        <n v="802"/>
        <n v="7508"/>
        <n v="4000"/>
        <n v="740"/>
        <n v="1377"/>
      </sharedItems>
    </cacheField>
    <cacheField name="fundos" numFmtId="0" sqlType="2">
      <sharedItems containsSemiMixedTypes="0" containsString="0" containsNumber="1" containsInteger="1" minValue="0" maxValue="1161" count="3">
        <n v="310"/>
        <n v="0"/>
        <n v="1161"/>
      </sharedItems>
    </cacheField>
    <cacheField name="reservas" numFmtId="0" sqlType="2">
      <sharedItems containsSemiMixedTypes="0" containsString="0" containsNumber="1" containsInteger="1" minValue="0" maxValue="23253" count="15">
        <n v="23253"/>
        <n v="0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</sharedItems>
    </cacheField>
    <cacheField name="resultados_transitados" numFmtId="0" sqlType="2">
      <sharedItems containsSemiMixedTypes="0" containsString="0" containsNumber="1" containsInteger="1" minValue="-605" maxValue="7750" count="8">
        <n v="0"/>
        <n v="-166"/>
        <n v="-605"/>
        <n v="7750"/>
        <n v="4801"/>
        <n v="-88"/>
        <n v="268"/>
        <n v="13"/>
      </sharedItems>
    </cacheField>
    <cacheField name="resultado_exercicio" numFmtId="0" sqlType="2">
      <sharedItems containsSemiMixedTypes="0" containsString="0" containsNumber="1" containsInteger="1" minValue="-309" maxValue="16848" count="19">
        <n v="12452"/>
        <n v="-115"/>
        <n v="3"/>
        <n v="2085"/>
        <n v="1189"/>
        <n v="1055"/>
        <n v="9058"/>
        <n v="16848"/>
        <n v="10585"/>
        <n v="0"/>
        <n v="433"/>
        <n v="17"/>
        <n v="1881"/>
        <n v="1205"/>
        <n v="7287"/>
        <n v="1138"/>
        <n v="-33"/>
        <n v="1596"/>
        <n v="-309"/>
      </sharedItems>
    </cacheField>
    <cacheField name="total_fundos_proprios" numFmtId="0" sqlType="2">
      <sharedItems containsSemiMixedTypes="0" containsString="0" containsNumber="1" containsInteger="1" minValue="0" maxValue="42341" count="19">
        <n v="39588"/>
        <n v="649"/>
        <n v="2173"/>
        <n v="9511"/>
        <n v="8799"/>
        <n v="9176"/>
        <n v="20356"/>
        <n v="42341"/>
        <n v="22031"/>
        <n v="0"/>
        <n v="4485"/>
        <n v="726"/>
        <n v="6165"/>
        <n v="2356"/>
        <n v="21415"/>
        <n v="5781"/>
        <n v="707"/>
        <n v="3464"/>
        <n v="202"/>
      </sharedItems>
    </cacheField>
    <cacheField name="total_passivo_fundos_proprios" numFmtId="0" sqlType="2">
      <sharedItems containsSemiMixedTypes="0" containsString="0" containsNumber="1" containsInteger="1" minValue="0" maxValue="573247" count="19">
        <n v="573247"/>
        <n v="6526"/>
        <n v="21270"/>
        <n v="47512"/>
        <n v="71727"/>
        <n v="74340"/>
        <n v="372124"/>
        <n v="474023"/>
        <n v="340438"/>
        <n v="0"/>
        <n v="48390"/>
        <n v="2006"/>
        <n v="57176"/>
        <n v="106622"/>
        <n v="365556"/>
        <n v="33102"/>
        <n v="2957"/>
        <n v="83016"/>
        <n v="6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1"/>
    <x v="2"/>
  </r>
  <r>
    <x v="3"/>
    <x v="0"/>
    <x v="3"/>
    <x v="3"/>
    <x v="3"/>
    <x v="3"/>
    <x v="3"/>
    <x v="3"/>
    <x v="3"/>
    <x v="3"/>
    <x v="3"/>
    <x v="3"/>
    <x v="2"/>
    <x v="3"/>
    <x v="3"/>
    <x v="3"/>
    <x v="3"/>
    <x v="3"/>
    <x v="3"/>
    <x v="2"/>
    <x v="3"/>
  </r>
  <r>
    <x v="4"/>
    <x v="0"/>
    <x v="4"/>
    <x v="4"/>
    <x v="4"/>
    <x v="4"/>
    <x v="4"/>
    <x v="4"/>
    <x v="4"/>
    <x v="4"/>
    <x v="4"/>
    <x v="4"/>
    <x v="3"/>
    <x v="1"/>
    <x v="4"/>
    <x v="4"/>
    <x v="4"/>
    <x v="4"/>
    <x v="4"/>
    <x v="3"/>
    <x v="4"/>
  </r>
  <r>
    <x v="5"/>
    <x v="0"/>
    <x v="5"/>
    <x v="5"/>
    <x v="5"/>
    <x v="5"/>
    <x v="5"/>
    <x v="5"/>
    <x v="5"/>
    <x v="5"/>
    <x v="5"/>
    <x v="5"/>
    <x v="4"/>
    <x v="4"/>
    <x v="5"/>
    <x v="5"/>
    <x v="5"/>
    <x v="5"/>
    <x v="5"/>
    <x v="1"/>
    <x v="5"/>
  </r>
  <r>
    <x v="6"/>
    <x v="0"/>
    <x v="6"/>
    <x v="6"/>
    <x v="6"/>
    <x v="6"/>
    <x v="6"/>
    <x v="6"/>
    <x v="6"/>
    <x v="6"/>
    <x v="6"/>
    <x v="6"/>
    <x v="5"/>
    <x v="5"/>
    <x v="6"/>
    <x v="6"/>
    <x v="6"/>
    <x v="6"/>
    <x v="6"/>
    <x v="4"/>
    <x v="6"/>
  </r>
  <r>
    <x v="7"/>
    <x v="0"/>
    <x v="7"/>
    <x v="7"/>
    <x v="7"/>
    <x v="7"/>
    <x v="7"/>
    <x v="7"/>
    <x v="7"/>
    <x v="7"/>
    <x v="7"/>
    <x v="7"/>
    <x v="6"/>
    <x v="6"/>
    <x v="7"/>
    <x v="7"/>
    <x v="7"/>
    <x v="7"/>
    <x v="7"/>
    <x v="5"/>
    <x v="7"/>
  </r>
  <r>
    <x v="8"/>
    <x v="0"/>
    <x v="8"/>
    <x v="8"/>
    <x v="8"/>
    <x v="8"/>
    <x v="8"/>
    <x v="8"/>
    <x v="8"/>
    <x v="8"/>
    <x v="8"/>
    <x v="8"/>
    <x v="7"/>
    <x v="7"/>
    <x v="8"/>
    <x v="8"/>
    <x v="8"/>
    <x v="8"/>
    <x v="8"/>
    <x v="6"/>
    <x v="8"/>
  </r>
  <r>
    <x v="9"/>
    <x v="0"/>
    <x v="9"/>
    <x v="9"/>
    <x v="5"/>
    <x v="9"/>
    <x v="4"/>
    <x v="4"/>
    <x v="9"/>
    <x v="9"/>
    <x v="4"/>
    <x v="4"/>
    <x v="3"/>
    <x v="1"/>
    <x v="9"/>
    <x v="4"/>
    <x v="9"/>
    <x v="2"/>
    <x v="9"/>
    <x v="1"/>
    <x v="9"/>
  </r>
  <r>
    <x v="10"/>
    <x v="0"/>
    <x v="10"/>
    <x v="10"/>
    <x v="9"/>
    <x v="10"/>
    <x v="9"/>
    <x v="9"/>
    <x v="10"/>
    <x v="10"/>
    <x v="9"/>
    <x v="9"/>
    <x v="8"/>
    <x v="8"/>
    <x v="10"/>
    <x v="9"/>
    <x v="10"/>
    <x v="9"/>
    <x v="10"/>
    <x v="1"/>
    <x v="10"/>
  </r>
  <r>
    <x v="11"/>
    <x v="0"/>
    <x v="11"/>
    <x v="11"/>
    <x v="10"/>
    <x v="11"/>
    <x v="10"/>
    <x v="10"/>
    <x v="11"/>
    <x v="11"/>
    <x v="10"/>
    <x v="10"/>
    <x v="9"/>
    <x v="4"/>
    <x v="11"/>
    <x v="10"/>
    <x v="11"/>
    <x v="2"/>
    <x v="11"/>
    <x v="1"/>
    <x v="11"/>
  </r>
  <r>
    <x v="12"/>
    <x v="0"/>
    <x v="3"/>
    <x v="12"/>
    <x v="11"/>
    <x v="12"/>
    <x v="11"/>
    <x v="11"/>
    <x v="12"/>
    <x v="12"/>
    <x v="11"/>
    <x v="11"/>
    <x v="10"/>
    <x v="9"/>
    <x v="12"/>
    <x v="11"/>
    <x v="12"/>
    <x v="10"/>
    <x v="12"/>
    <x v="1"/>
    <x v="12"/>
  </r>
  <r>
    <x v="13"/>
    <x v="0"/>
    <x v="12"/>
    <x v="13"/>
    <x v="12"/>
    <x v="13"/>
    <x v="12"/>
    <x v="12"/>
    <x v="13"/>
    <x v="13"/>
    <x v="12"/>
    <x v="12"/>
    <x v="11"/>
    <x v="1"/>
    <x v="13"/>
    <x v="12"/>
    <x v="13"/>
    <x v="1"/>
    <x v="13"/>
    <x v="1"/>
    <x v="13"/>
  </r>
  <r>
    <x v="14"/>
    <x v="0"/>
    <x v="13"/>
    <x v="14"/>
    <x v="13"/>
    <x v="14"/>
    <x v="13"/>
    <x v="13"/>
    <x v="14"/>
    <x v="14"/>
    <x v="13"/>
    <x v="13"/>
    <x v="12"/>
    <x v="10"/>
    <x v="14"/>
    <x v="13"/>
    <x v="14"/>
    <x v="11"/>
    <x v="14"/>
    <x v="7"/>
    <x v="14"/>
  </r>
  <r>
    <x v="15"/>
    <x v="0"/>
    <x v="14"/>
    <x v="15"/>
    <x v="14"/>
    <x v="15"/>
    <x v="14"/>
    <x v="14"/>
    <x v="15"/>
    <x v="15"/>
    <x v="14"/>
    <x v="14"/>
    <x v="13"/>
    <x v="1"/>
    <x v="15"/>
    <x v="14"/>
    <x v="15"/>
    <x v="12"/>
    <x v="15"/>
    <x v="8"/>
    <x v="15"/>
  </r>
  <r>
    <x v="16"/>
    <x v="0"/>
    <x v="15"/>
    <x v="16"/>
    <x v="15"/>
    <x v="16"/>
    <x v="15"/>
    <x v="15"/>
    <x v="16"/>
    <x v="16"/>
    <x v="15"/>
    <x v="15"/>
    <x v="14"/>
    <x v="4"/>
    <x v="16"/>
    <x v="15"/>
    <x v="16"/>
    <x v="2"/>
    <x v="16"/>
    <x v="1"/>
    <x v="16"/>
  </r>
  <r>
    <x v="17"/>
    <x v="0"/>
    <x v="16"/>
    <x v="17"/>
    <x v="16"/>
    <x v="17"/>
    <x v="16"/>
    <x v="16"/>
    <x v="17"/>
    <x v="17"/>
    <x v="16"/>
    <x v="16"/>
    <x v="15"/>
    <x v="11"/>
    <x v="17"/>
    <x v="16"/>
    <x v="17"/>
    <x v="13"/>
    <x v="17"/>
    <x v="1"/>
    <x v="17"/>
  </r>
  <r>
    <x v="18"/>
    <x v="0"/>
    <x v="17"/>
    <x v="18"/>
    <x v="17"/>
    <x v="18"/>
    <x v="4"/>
    <x v="4"/>
    <x v="18"/>
    <x v="18"/>
    <x v="4"/>
    <x v="4"/>
    <x v="3"/>
    <x v="1"/>
    <x v="18"/>
    <x v="4"/>
    <x v="18"/>
    <x v="14"/>
    <x v="18"/>
    <x v="1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1"/>
    <x v="0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0"/>
    <x v="2"/>
    <x v="2"/>
    <x v="2"/>
    <x v="2"/>
    <x v="2"/>
    <x v="2"/>
    <x v="0"/>
    <x v="2"/>
    <x v="2"/>
    <x v="2"/>
    <x v="2"/>
    <x v="2"/>
    <x v="2"/>
    <x v="1"/>
    <x v="2"/>
    <x v="2"/>
    <x v="2"/>
    <x v="2"/>
    <x v="1"/>
    <x v="1"/>
    <x v="2"/>
    <x v="2"/>
    <x v="2"/>
    <x v="2"/>
    <x v="2"/>
    <x v="1"/>
    <x v="2"/>
    <x v="0"/>
    <x v="2"/>
    <x v="2"/>
    <x v="2"/>
  </r>
  <r>
    <x v="3"/>
    <x v="0"/>
    <x v="3"/>
    <x v="3"/>
    <x v="3"/>
    <x v="3"/>
    <x v="3"/>
    <x v="3"/>
    <x v="0"/>
    <x v="3"/>
    <x v="3"/>
    <x v="3"/>
    <x v="3"/>
    <x v="3"/>
    <x v="3"/>
    <x v="2"/>
    <x v="3"/>
    <x v="3"/>
    <x v="3"/>
    <x v="3"/>
    <x v="1"/>
    <x v="1"/>
    <x v="3"/>
    <x v="3"/>
    <x v="3"/>
    <x v="3"/>
    <x v="3"/>
    <x v="1"/>
    <x v="3"/>
    <x v="0"/>
    <x v="3"/>
    <x v="3"/>
    <x v="3"/>
  </r>
  <r>
    <x v="4"/>
    <x v="0"/>
    <x v="4"/>
    <x v="4"/>
    <x v="4"/>
    <x v="4"/>
    <x v="4"/>
    <x v="3"/>
    <x v="0"/>
    <x v="4"/>
    <x v="4"/>
    <x v="4"/>
    <x v="4"/>
    <x v="4"/>
    <x v="4"/>
    <x v="0"/>
    <x v="4"/>
    <x v="4"/>
    <x v="4"/>
    <x v="0"/>
    <x v="1"/>
    <x v="1"/>
    <x v="4"/>
    <x v="4"/>
    <x v="4"/>
    <x v="4"/>
    <x v="4"/>
    <x v="1"/>
    <x v="1"/>
    <x v="0"/>
    <x v="4"/>
    <x v="4"/>
    <x v="4"/>
  </r>
  <r>
    <x v="5"/>
    <x v="0"/>
    <x v="5"/>
    <x v="5"/>
    <x v="5"/>
    <x v="5"/>
    <x v="5"/>
    <x v="3"/>
    <x v="0"/>
    <x v="5"/>
    <x v="5"/>
    <x v="5"/>
    <x v="5"/>
    <x v="5"/>
    <x v="5"/>
    <x v="0"/>
    <x v="5"/>
    <x v="5"/>
    <x v="5"/>
    <x v="4"/>
    <x v="1"/>
    <x v="1"/>
    <x v="5"/>
    <x v="5"/>
    <x v="5"/>
    <x v="5"/>
    <x v="5"/>
    <x v="1"/>
    <x v="4"/>
    <x v="2"/>
    <x v="5"/>
    <x v="5"/>
    <x v="5"/>
  </r>
  <r>
    <x v="6"/>
    <x v="0"/>
    <x v="6"/>
    <x v="6"/>
    <x v="6"/>
    <x v="6"/>
    <x v="6"/>
    <x v="3"/>
    <x v="0"/>
    <x v="6"/>
    <x v="6"/>
    <x v="6"/>
    <x v="6"/>
    <x v="6"/>
    <x v="6"/>
    <x v="3"/>
    <x v="6"/>
    <x v="6"/>
    <x v="6"/>
    <x v="0"/>
    <x v="1"/>
    <x v="1"/>
    <x v="6"/>
    <x v="6"/>
    <x v="6"/>
    <x v="6"/>
    <x v="6"/>
    <x v="1"/>
    <x v="5"/>
    <x v="3"/>
    <x v="6"/>
    <x v="6"/>
    <x v="6"/>
  </r>
  <r>
    <x v="7"/>
    <x v="0"/>
    <x v="7"/>
    <x v="7"/>
    <x v="7"/>
    <x v="7"/>
    <x v="7"/>
    <x v="4"/>
    <x v="0"/>
    <x v="7"/>
    <x v="7"/>
    <x v="7"/>
    <x v="7"/>
    <x v="7"/>
    <x v="7"/>
    <x v="4"/>
    <x v="7"/>
    <x v="7"/>
    <x v="7"/>
    <x v="5"/>
    <x v="1"/>
    <x v="1"/>
    <x v="7"/>
    <x v="7"/>
    <x v="7"/>
    <x v="7"/>
    <x v="7"/>
    <x v="1"/>
    <x v="6"/>
    <x v="0"/>
    <x v="7"/>
    <x v="7"/>
    <x v="7"/>
  </r>
  <r>
    <x v="8"/>
    <x v="0"/>
    <x v="8"/>
    <x v="8"/>
    <x v="8"/>
    <x v="8"/>
    <x v="8"/>
    <x v="5"/>
    <x v="0"/>
    <x v="8"/>
    <x v="8"/>
    <x v="8"/>
    <x v="8"/>
    <x v="8"/>
    <x v="8"/>
    <x v="5"/>
    <x v="8"/>
    <x v="8"/>
    <x v="8"/>
    <x v="6"/>
    <x v="1"/>
    <x v="1"/>
    <x v="8"/>
    <x v="8"/>
    <x v="8"/>
    <x v="8"/>
    <x v="8"/>
    <x v="1"/>
    <x v="7"/>
    <x v="4"/>
    <x v="8"/>
    <x v="8"/>
    <x v="8"/>
  </r>
  <r>
    <x v="9"/>
    <x v="0"/>
    <x v="9"/>
    <x v="9"/>
    <x v="9"/>
    <x v="9"/>
    <x v="4"/>
    <x v="3"/>
    <x v="0"/>
    <x v="4"/>
    <x v="9"/>
    <x v="4"/>
    <x v="9"/>
    <x v="4"/>
    <x v="9"/>
    <x v="0"/>
    <x v="5"/>
    <x v="5"/>
    <x v="5"/>
    <x v="0"/>
    <x v="1"/>
    <x v="1"/>
    <x v="9"/>
    <x v="4"/>
    <x v="9"/>
    <x v="9"/>
    <x v="4"/>
    <x v="1"/>
    <x v="1"/>
    <x v="0"/>
    <x v="9"/>
    <x v="9"/>
    <x v="9"/>
  </r>
  <r>
    <x v="10"/>
    <x v="0"/>
    <x v="10"/>
    <x v="10"/>
    <x v="10"/>
    <x v="10"/>
    <x v="9"/>
    <x v="3"/>
    <x v="0"/>
    <x v="9"/>
    <x v="10"/>
    <x v="9"/>
    <x v="10"/>
    <x v="9"/>
    <x v="10"/>
    <x v="6"/>
    <x v="9"/>
    <x v="9"/>
    <x v="9"/>
    <x v="7"/>
    <x v="1"/>
    <x v="1"/>
    <x v="10"/>
    <x v="9"/>
    <x v="10"/>
    <x v="10"/>
    <x v="9"/>
    <x v="1"/>
    <x v="8"/>
    <x v="0"/>
    <x v="10"/>
    <x v="10"/>
    <x v="10"/>
  </r>
  <r>
    <x v="11"/>
    <x v="0"/>
    <x v="11"/>
    <x v="11"/>
    <x v="9"/>
    <x v="11"/>
    <x v="10"/>
    <x v="6"/>
    <x v="0"/>
    <x v="10"/>
    <x v="11"/>
    <x v="10"/>
    <x v="10"/>
    <x v="10"/>
    <x v="11"/>
    <x v="7"/>
    <x v="10"/>
    <x v="10"/>
    <x v="10"/>
    <x v="0"/>
    <x v="1"/>
    <x v="1"/>
    <x v="11"/>
    <x v="10"/>
    <x v="11"/>
    <x v="11"/>
    <x v="10"/>
    <x v="1"/>
    <x v="9"/>
    <x v="5"/>
    <x v="11"/>
    <x v="11"/>
    <x v="11"/>
  </r>
  <r>
    <x v="12"/>
    <x v="0"/>
    <x v="12"/>
    <x v="12"/>
    <x v="11"/>
    <x v="12"/>
    <x v="11"/>
    <x v="7"/>
    <x v="0"/>
    <x v="11"/>
    <x v="12"/>
    <x v="11"/>
    <x v="11"/>
    <x v="11"/>
    <x v="12"/>
    <x v="8"/>
    <x v="11"/>
    <x v="11"/>
    <x v="11"/>
    <x v="8"/>
    <x v="2"/>
    <x v="1"/>
    <x v="12"/>
    <x v="11"/>
    <x v="12"/>
    <x v="12"/>
    <x v="11"/>
    <x v="1"/>
    <x v="10"/>
    <x v="0"/>
    <x v="12"/>
    <x v="12"/>
    <x v="12"/>
  </r>
  <r>
    <x v="13"/>
    <x v="0"/>
    <x v="13"/>
    <x v="13"/>
    <x v="12"/>
    <x v="13"/>
    <x v="12"/>
    <x v="3"/>
    <x v="0"/>
    <x v="12"/>
    <x v="13"/>
    <x v="12"/>
    <x v="9"/>
    <x v="12"/>
    <x v="13"/>
    <x v="9"/>
    <x v="12"/>
    <x v="12"/>
    <x v="12"/>
    <x v="9"/>
    <x v="3"/>
    <x v="1"/>
    <x v="13"/>
    <x v="12"/>
    <x v="13"/>
    <x v="13"/>
    <x v="12"/>
    <x v="1"/>
    <x v="11"/>
    <x v="6"/>
    <x v="13"/>
    <x v="13"/>
    <x v="13"/>
  </r>
  <r>
    <x v="14"/>
    <x v="0"/>
    <x v="14"/>
    <x v="14"/>
    <x v="13"/>
    <x v="14"/>
    <x v="13"/>
    <x v="3"/>
    <x v="0"/>
    <x v="13"/>
    <x v="14"/>
    <x v="13"/>
    <x v="12"/>
    <x v="13"/>
    <x v="14"/>
    <x v="10"/>
    <x v="13"/>
    <x v="13"/>
    <x v="13"/>
    <x v="10"/>
    <x v="1"/>
    <x v="1"/>
    <x v="14"/>
    <x v="13"/>
    <x v="14"/>
    <x v="14"/>
    <x v="13"/>
    <x v="2"/>
    <x v="12"/>
    <x v="0"/>
    <x v="14"/>
    <x v="14"/>
    <x v="14"/>
  </r>
  <r>
    <x v="15"/>
    <x v="0"/>
    <x v="15"/>
    <x v="15"/>
    <x v="14"/>
    <x v="15"/>
    <x v="14"/>
    <x v="3"/>
    <x v="0"/>
    <x v="14"/>
    <x v="15"/>
    <x v="14"/>
    <x v="13"/>
    <x v="14"/>
    <x v="15"/>
    <x v="11"/>
    <x v="14"/>
    <x v="14"/>
    <x v="14"/>
    <x v="11"/>
    <x v="1"/>
    <x v="1"/>
    <x v="15"/>
    <x v="14"/>
    <x v="15"/>
    <x v="15"/>
    <x v="14"/>
    <x v="1"/>
    <x v="13"/>
    <x v="7"/>
    <x v="15"/>
    <x v="15"/>
    <x v="15"/>
  </r>
  <r>
    <x v="16"/>
    <x v="0"/>
    <x v="16"/>
    <x v="16"/>
    <x v="9"/>
    <x v="16"/>
    <x v="15"/>
    <x v="3"/>
    <x v="0"/>
    <x v="15"/>
    <x v="16"/>
    <x v="15"/>
    <x v="14"/>
    <x v="15"/>
    <x v="16"/>
    <x v="0"/>
    <x v="15"/>
    <x v="15"/>
    <x v="15"/>
    <x v="12"/>
    <x v="1"/>
    <x v="1"/>
    <x v="16"/>
    <x v="15"/>
    <x v="9"/>
    <x v="16"/>
    <x v="15"/>
    <x v="1"/>
    <x v="1"/>
    <x v="0"/>
    <x v="16"/>
    <x v="16"/>
    <x v="16"/>
  </r>
  <r>
    <x v="17"/>
    <x v="0"/>
    <x v="17"/>
    <x v="17"/>
    <x v="15"/>
    <x v="17"/>
    <x v="16"/>
    <x v="3"/>
    <x v="0"/>
    <x v="16"/>
    <x v="17"/>
    <x v="16"/>
    <x v="15"/>
    <x v="16"/>
    <x v="17"/>
    <x v="0"/>
    <x v="16"/>
    <x v="16"/>
    <x v="16"/>
    <x v="13"/>
    <x v="4"/>
    <x v="1"/>
    <x v="17"/>
    <x v="16"/>
    <x v="16"/>
    <x v="17"/>
    <x v="16"/>
    <x v="1"/>
    <x v="14"/>
    <x v="0"/>
    <x v="17"/>
    <x v="17"/>
    <x v="17"/>
  </r>
  <r>
    <x v="18"/>
    <x v="0"/>
    <x v="18"/>
    <x v="9"/>
    <x v="16"/>
    <x v="18"/>
    <x v="4"/>
    <x v="3"/>
    <x v="0"/>
    <x v="4"/>
    <x v="18"/>
    <x v="17"/>
    <x v="3"/>
    <x v="4"/>
    <x v="18"/>
    <x v="0"/>
    <x v="17"/>
    <x v="17"/>
    <x v="5"/>
    <x v="0"/>
    <x v="1"/>
    <x v="1"/>
    <x v="18"/>
    <x v="4"/>
    <x v="9"/>
    <x v="18"/>
    <x v="4"/>
    <x v="1"/>
    <x v="1"/>
    <x v="0"/>
    <x v="18"/>
    <x v="1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75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1:T37" firstHeaderRow="0" firstDataRow="1" firstDataCol="1"/>
  <pivotFields count="33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Período" showAll="0">
      <items count="5">
        <item m="1" x="2"/>
        <item m="1" x="3"/>
        <item x="0"/>
        <item m="1"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1">
    <field x="-2"/>
  </rowFields>
  <row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26">
    <dataField name="Cash and Deposits with the Central Bank" fld="2" baseField="0" baseItem="0"/>
    <dataField name="Deposits at Credit Institutions" fld="3" baseField="0" baseItem="0"/>
    <dataField name="Other Loans and Advances to Credit Institutions" fld="4" baseField="0" baseItem="0"/>
    <dataField name="Bonds and Other Securities" fld="10" baseField="0" baseItem="0"/>
    <dataField name="Loans" fld="5" baseField="0" baseItem="0"/>
    <dataField name="Outstanding Loans" fld="6" baseField="0" baseItem="0"/>
    <dataField name="Overdue Loans" fld="7" baseField="0" baseItem="0"/>
    <dataField name="Interest" fld="8" baseField="0" baseItem="0"/>
    <dataField name="Provisions" fld="9" baseField="0" baseItem="0"/>
    <dataField name="Fixed Assets and Equity Holdings" fld="11" baseField="0" baseItem="0"/>
    <dataField name="Accruals and Deferrals" fld="13" baseField="0" baseItem="0"/>
    <dataField name="Other Assets" fld="12" baseField="0" baseItem="0"/>
    <dataField name="TOTAL Assets" fld="14" baseField="0" baseItem="0"/>
    <dataField name="Deposits" fld="16" baseField="0" baseItem="0"/>
    <dataField name="Demand Deposits" fld="17" baseField="0" baseItem="0"/>
    <dataField name="Term Deposits" fld="18" baseField="0" baseItem="0"/>
    <dataField name="Funds from Other Credit institutions" fld="15" baseField="0" baseItem="0"/>
    <dataField name="Funds from the Central Bank and Other Entities" fld="19" baseField="0" baseItem="0"/>
    <dataField name="Debt Securities Issued" fld="20" baseField="0" baseItem="0"/>
    <dataField name="Other Funds" fld="21" baseField="0" baseItem="0"/>
    <dataField name="Other Liabilities" fld="22" baseField="0" baseItem="0"/>
    <dataField name="Accruals and Deferrals  " fld="23" baseField="0" baseItem="0"/>
    <dataField name="Provisions for Contingencies and Liabilities" fld="24" baseField="0" baseItem="0"/>
    <dataField name="TOTAL Liabilities" fld="25" baseField="0" baseItem="0"/>
    <dataField name="TOTAL Equity" fld="31" baseField="0" baseItem="0"/>
    <dataField name="TOTAL Liabilities and Equity" fld="32" baseField="0" baseItem="0"/>
  </dataFields>
  <formats count="25">
    <format dxfId="39">
      <pivotArea type="all" dataOnly="0" outline="0" fieldPosition="0"/>
    </format>
    <format dxfId="38">
      <pivotArea collapsedLevelsAreSubtotals="1" fieldPosition="0">
        <references count="1">
          <reference field="4294967294" count="1">
            <x v="12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6">
      <pivotArea type="all" dataOnly="0" outline="0" fieldPosition="0"/>
    </format>
    <format dxfId="35">
      <pivotArea grandCol="1" outline="0" collapsedLevelsAreSubtotals="1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collapsedLevelsAreSubtotals="1" fieldPosition="0">
        <references count="1">
          <reference field="4294967294" count="1">
            <x v="23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30">
      <pivotArea collapsedLevelsAreSubtotals="1" fieldPosition="0">
        <references count="1">
          <reference field="4294967294" count="1">
            <x v="2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28">
      <pivotArea collapsedLevelsAreSubtotals="1" fieldPosition="0">
        <references count="1">
          <reference field="4294967294" count="1">
            <x v="23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26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5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4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3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2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0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19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18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17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16">
      <pivotArea collapsedLevelsAreSubtotals="1" fieldPosition="0">
        <references count="1">
          <reference field="4294967294" count="1">
            <x v="1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74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:T29" firstHeaderRow="0" firstDataRow="1" firstDataCol="1"/>
  <pivotFields count="21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Período" showAll="0">
      <items count="5">
        <item m="1" x="2"/>
        <item m="1" x="3"/>
        <item x="0"/>
        <item m="1"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colItems>
  <dataFields count="19">
    <dataField name="Net Interest Income" fld="2" baseField="0" baseItem="0"/>
    <dataField name="Interest and Similar Income" fld="3" baseField="0" baseItem="0"/>
    <dataField name="Interest and Similar Costs" fld="4" baseField="0" baseItem="0"/>
    <dataField name="Complementary Margin" fld="5" baseField="0" baseItem="0"/>
    <dataField name="Commissions" fld="6" baseField="0" baseItem="0"/>
    <dataField name="Income on Financial Transactions" fld="7" baseField="0" baseItem="0"/>
    <dataField name="Banking Revenue" fld="8" baseField="0" baseItem="0"/>
    <dataField name="General Administrative Expenses" fld="9" baseField="0" baseItem="0"/>
    <dataField name="Staff Expenses" fld="10" baseField="0" baseItem="0"/>
    <dataField name="Administrative Expenses" fld="11" baseField="0" baseItem="0"/>
    <dataField name="Depreciation Charges of the Year" fld="12" baseField="0" baseItem="0"/>
    <dataField name="Taxes and Levies" fld="13" baseField="0" baseItem="0"/>
    <dataField name="Provision for the Year" fld="14" baseField="0" baseItem="0"/>
    <dataField name="Other Income and Expenses" fld="15" baseField="0" baseItem="0"/>
    <dataField name="Operating Results" fld="16" baseField="0" baseItem="0"/>
    <dataField name="Extraordinary Results" fld="17" baseField="0" baseItem="0"/>
    <dataField name="Net Income before Tax and Other Charges" fld="18" baseField="0" baseItem="0"/>
    <dataField name="Provision for Industrial Tax" fld="19" baseField="0" baseItem="0"/>
    <dataField name="Net Income for the Year" fld="20" baseField="0" baseItem="0"/>
  </dataFields>
  <formats count="15">
    <format dxfId="14">
      <pivotArea type="all" dataOnly="0" outline="0" fieldPosition="0"/>
    </format>
    <format dxfId="13">
      <pivotArea collapsedLevelsAreSubtotals="1" fieldPosition="0">
        <references count="1">
          <reference field="4294967294" count="1">
            <x v="18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1">
      <pivotArea type="all" dataOnly="0" outline="0" fieldPosition="0"/>
    </format>
    <format dxfId="10">
      <pivotArea grandCol="1" outline="0" collapsedLevelsAreSubtotals="1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collapsedLevelsAreSubtotals="1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collapsedLevelsAreSubtotals="1" fieldPosition="0">
        <references count="1">
          <reference field="4294967294" count="3"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3">
      <pivotArea collapsedLevelsAreSubtotals="1" fieldPosition="0">
        <references count="1">
          <reference field="4294967294" count="1">
            <x v="6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">
      <pivotArea collapsedLevelsAreSubtotals="1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0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53"/>
  <sheetViews>
    <sheetView showGridLines="0" tabSelected="1" topLeftCell="A13" zoomScale="90" zoomScaleNormal="90" workbookViewId="0">
      <selection activeCell="A42" sqref="A42"/>
    </sheetView>
  </sheetViews>
  <sheetFormatPr defaultRowHeight="14.25" x14ac:dyDescent="0.2"/>
  <cols>
    <col min="1" max="1" width="51.85546875" style="2" customWidth="1"/>
    <col min="2" max="3" width="9.7109375" style="2" customWidth="1"/>
    <col min="4" max="4" width="8.42578125" style="2" customWidth="1"/>
    <col min="5" max="5" width="8.85546875" style="2" customWidth="1"/>
    <col min="6" max="7" width="8.42578125" style="2" customWidth="1"/>
    <col min="8" max="10" width="9.7109375" style="2" customWidth="1"/>
    <col min="11" max="11" width="4.85546875" style="2" customWidth="1"/>
    <col min="12" max="12" width="8.42578125" style="2" customWidth="1"/>
    <col min="13" max="13" width="7.140625" style="2" customWidth="1"/>
    <col min="14" max="14" width="8.42578125" style="2" customWidth="1"/>
    <col min="15" max="16" width="9.7109375" style="2" customWidth="1"/>
    <col min="17" max="17" width="8.42578125" style="2" customWidth="1"/>
    <col min="18" max="18" width="7.140625" style="2" customWidth="1"/>
    <col min="19" max="19" width="8.42578125" style="3" customWidth="1"/>
    <col min="20" max="20" width="5.42578125" style="2" customWidth="1"/>
    <col min="21" max="21" width="11.85546875" style="2" customWidth="1"/>
    <col min="22" max="22" width="3.5703125" style="2" customWidth="1"/>
    <col min="23" max="23" width="51.85546875" style="2" customWidth="1"/>
    <col min="24" max="25" width="9.7109375" style="2" customWidth="1"/>
    <col min="26" max="26" width="8.42578125" style="2" customWidth="1"/>
    <col min="27" max="27" width="8.85546875" style="2" customWidth="1"/>
    <col min="28" max="29" width="8.42578125" style="2" customWidth="1"/>
    <col min="30" max="32" width="9.7109375" style="2" customWidth="1"/>
    <col min="33" max="33" width="8.42578125" style="2" customWidth="1"/>
    <col min="34" max="34" width="7.140625" style="2" customWidth="1"/>
    <col min="35" max="35" width="8.42578125" style="2" customWidth="1"/>
    <col min="36" max="37" width="9.7109375" style="2" customWidth="1"/>
    <col min="38" max="38" width="8.42578125" style="2" customWidth="1"/>
    <col min="39" max="39" width="7.140625" style="2" customWidth="1"/>
    <col min="40" max="40" width="8.42578125" style="2" customWidth="1"/>
    <col min="41" max="41" width="5.42578125" style="2" customWidth="1"/>
    <col min="42" max="42" width="4.85546875" style="2" customWidth="1"/>
    <col min="43" max="43" width="11.85546875" style="2" customWidth="1"/>
    <col min="44" max="114" width="41.7109375" style="2" customWidth="1"/>
    <col min="115" max="126" width="41.7109375" style="2" bestFit="1" customWidth="1"/>
    <col min="127" max="127" width="30.140625" style="2" customWidth="1"/>
    <col min="128" max="128" width="22.85546875" style="2" customWidth="1"/>
    <col min="129" max="129" width="24.42578125" style="2" customWidth="1"/>
    <col min="130" max="130" width="39.5703125" style="2" bestFit="1" customWidth="1"/>
    <col min="131" max="131" width="35.7109375" style="2" customWidth="1"/>
    <col min="132" max="132" width="38.5703125" style="2" customWidth="1"/>
    <col min="133" max="133" width="47.42578125" style="2" bestFit="1" customWidth="1"/>
    <col min="134" max="145" width="39.28515625" style="2" bestFit="1" customWidth="1"/>
    <col min="146" max="147" width="39.28515625" style="2" customWidth="1"/>
    <col min="148" max="163" width="39.28515625" style="2" bestFit="1" customWidth="1"/>
    <col min="164" max="165" width="39.28515625" style="2" customWidth="1"/>
    <col min="166" max="181" width="39.28515625" style="2" bestFit="1" customWidth="1"/>
    <col min="182" max="183" width="39.28515625" style="2" customWidth="1"/>
    <col min="184" max="189" width="39.28515625" style="2" bestFit="1" customWidth="1"/>
    <col min="190" max="190" width="39.28515625" style="2" customWidth="1"/>
    <col min="191" max="199" width="39.28515625" style="2" bestFit="1" customWidth="1"/>
    <col min="200" max="200" width="41.140625" style="2" bestFit="1" customWidth="1"/>
    <col min="201" max="201" width="44.28515625" style="2" bestFit="1" customWidth="1"/>
    <col min="202" max="202" width="33" style="2" bestFit="1" customWidth="1"/>
    <col min="203" max="203" width="21.42578125" style="2" bestFit="1" customWidth="1"/>
    <col min="204" max="204" width="26.5703125" style="2" bestFit="1" customWidth="1"/>
    <col min="205" max="205" width="35.28515625" style="2" bestFit="1" customWidth="1"/>
    <col min="206" max="206" width="27.28515625" style="2" bestFit="1" customWidth="1"/>
    <col min="207" max="207" width="26.5703125" style="2" bestFit="1" customWidth="1"/>
    <col min="208" max="208" width="39.5703125" style="2" bestFit="1" customWidth="1"/>
    <col min="209" max="209" width="24.7109375" style="2" bestFit="1" customWidth="1"/>
    <col min="210" max="16384" width="9.140625" style="2"/>
  </cols>
  <sheetData>
    <row r="2" spans="1:21" ht="19.5" x14ac:dyDescent="0.25">
      <c r="A2" s="1" t="s">
        <v>19</v>
      </c>
    </row>
    <row r="3" spans="1:21" ht="21.75" customHeight="1" x14ac:dyDescent="0.25">
      <c r="A3" s="28">
        <v>2008</v>
      </c>
    </row>
    <row r="4" spans="1:21" x14ac:dyDescent="0.2">
      <c r="A4" s="3"/>
    </row>
    <row r="5" spans="1:21" x14ac:dyDescent="0.2">
      <c r="A5" s="27" t="s">
        <v>20</v>
      </c>
    </row>
    <row r="6" spans="1:21" x14ac:dyDescent="0.2">
      <c r="A6" s="3"/>
    </row>
    <row r="7" spans="1:21" x14ac:dyDescent="0.2">
      <c r="A7" s="3"/>
    </row>
    <row r="8" spans="1:21" s="3" customFormat="1" ht="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s="3" customFormat="1" ht="15.75" x14ac:dyDescent="0.25">
      <c r="A9" s="19"/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1" s="3" customFormat="1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1" s="3" customFormat="1" ht="15.75" x14ac:dyDescent="0.25">
      <c r="A11" s="5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18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R11" s="5" t="s">
        <v>17</v>
      </c>
      <c r="S11" s="5" t="s">
        <v>15</v>
      </c>
      <c r="T11" s="5" t="s">
        <v>16</v>
      </c>
      <c r="U11" s="19"/>
    </row>
    <row r="12" spans="1:21" ht="15.75" x14ac:dyDescent="0.25">
      <c r="A12" s="6" t="s">
        <v>22</v>
      </c>
      <c r="B12" s="5">
        <v>76639</v>
      </c>
      <c r="C12" s="5">
        <v>442</v>
      </c>
      <c r="D12" s="5">
        <v>3334</v>
      </c>
      <c r="E12" s="5">
        <v>6318</v>
      </c>
      <c r="F12" s="5">
        <v>11116</v>
      </c>
      <c r="G12" s="5">
        <v>3271</v>
      </c>
      <c r="H12" s="5">
        <v>25050</v>
      </c>
      <c r="I12" s="5">
        <v>46655</v>
      </c>
      <c r="J12" s="5">
        <v>41219</v>
      </c>
      <c r="K12" s="5">
        <v>0</v>
      </c>
      <c r="L12" s="5">
        <v>8000</v>
      </c>
      <c r="M12" s="5">
        <v>526</v>
      </c>
      <c r="N12" s="5">
        <v>4448</v>
      </c>
      <c r="O12" s="5">
        <v>7133</v>
      </c>
      <c r="P12" s="5">
        <v>46557</v>
      </c>
      <c r="Q12" s="5">
        <v>5426</v>
      </c>
      <c r="R12" s="5">
        <v>287</v>
      </c>
      <c r="S12" s="5">
        <v>10430</v>
      </c>
      <c r="T12" s="5">
        <v>91</v>
      </c>
      <c r="U12"/>
    </row>
    <row r="13" spans="1:21" ht="15.75" x14ac:dyDescent="0.25">
      <c r="A13" s="6" t="s">
        <v>23</v>
      </c>
      <c r="B13" s="5">
        <v>39001</v>
      </c>
      <c r="C13" s="5">
        <v>86</v>
      </c>
      <c r="D13" s="5">
        <v>2712</v>
      </c>
      <c r="E13" s="5">
        <v>656</v>
      </c>
      <c r="F13" s="5">
        <v>1224</v>
      </c>
      <c r="G13" s="5">
        <v>4531</v>
      </c>
      <c r="H13" s="5">
        <v>2847</v>
      </c>
      <c r="I13" s="5">
        <v>5406</v>
      </c>
      <c r="J13" s="5">
        <v>13502</v>
      </c>
      <c r="K13" s="5">
        <v>0</v>
      </c>
      <c r="L13" s="5">
        <v>23</v>
      </c>
      <c r="M13" s="5">
        <v>373</v>
      </c>
      <c r="N13" s="5">
        <v>1800</v>
      </c>
      <c r="O13" s="5">
        <v>156</v>
      </c>
      <c r="P13" s="5">
        <v>8049</v>
      </c>
      <c r="Q13" s="5">
        <v>935</v>
      </c>
      <c r="R13" s="5">
        <v>8</v>
      </c>
      <c r="S13" s="5">
        <v>1241</v>
      </c>
      <c r="T13" s="5">
        <v>0</v>
      </c>
      <c r="U13"/>
    </row>
    <row r="14" spans="1:21" ht="15.75" x14ac:dyDescent="0.25">
      <c r="A14" s="6" t="s">
        <v>24</v>
      </c>
      <c r="B14" s="5">
        <v>166000</v>
      </c>
      <c r="C14" s="5">
        <v>244</v>
      </c>
      <c r="D14" s="5">
        <v>21</v>
      </c>
      <c r="E14" s="5">
        <v>2942</v>
      </c>
      <c r="F14" s="5">
        <v>4874</v>
      </c>
      <c r="G14" s="5">
        <v>30842</v>
      </c>
      <c r="H14" s="5">
        <v>4535</v>
      </c>
      <c r="I14" s="5">
        <v>59285</v>
      </c>
      <c r="J14" s="5">
        <v>25952</v>
      </c>
      <c r="K14" s="5">
        <v>0</v>
      </c>
      <c r="L14" s="5">
        <v>2549</v>
      </c>
      <c r="M14" s="5">
        <v>0</v>
      </c>
      <c r="N14" s="5">
        <v>4016</v>
      </c>
      <c r="O14" s="5">
        <v>15253</v>
      </c>
      <c r="P14" s="5">
        <v>20547</v>
      </c>
      <c r="Q14" s="5">
        <v>3627</v>
      </c>
      <c r="R14" s="5">
        <v>0</v>
      </c>
      <c r="S14" s="5">
        <v>7385</v>
      </c>
      <c r="T14" s="5">
        <v>39</v>
      </c>
      <c r="U14"/>
    </row>
    <row r="15" spans="1:21" ht="15.75" x14ac:dyDescent="0.25">
      <c r="A15" s="6" t="s">
        <v>25</v>
      </c>
      <c r="B15" s="5">
        <v>134446</v>
      </c>
      <c r="C15" s="5">
        <v>4304</v>
      </c>
      <c r="D15" s="5">
        <v>8380</v>
      </c>
      <c r="E15" s="5">
        <v>20445</v>
      </c>
      <c r="F15" s="5">
        <v>33032</v>
      </c>
      <c r="G15" s="5">
        <v>23721</v>
      </c>
      <c r="H15" s="5">
        <v>172832</v>
      </c>
      <c r="I15" s="5">
        <v>219947</v>
      </c>
      <c r="J15" s="5">
        <v>127380</v>
      </c>
      <c r="K15" s="5">
        <v>0</v>
      </c>
      <c r="L15" s="5">
        <v>12452</v>
      </c>
      <c r="M15" s="5">
        <v>133</v>
      </c>
      <c r="N15" s="5">
        <v>16846</v>
      </c>
      <c r="O15" s="5">
        <v>66512</v>
      </c>
      <c r="P15" s="5">
        <v>78683</v>
      </c>
      <c r="Q15" s="5">
        <v>7449</v>
      </c>
      <c r="R15" s="5">
        <v>1436</v>
      </c>
      <c r="S15" s="5">
        <v>47242</v>
      </c>
      <c r="T15" s="5">
        <v>239</v>
      </c>
      <c r="U15"/>
    </row>
    <row r="16" spans="1:21" ht="15.75" x14ac:dyDescent="0.25">
      <c r="A16" s="6" t="s">
        <v>26</v>
      </c>
      <c r="B16" s="5">
        <v>131872</v>
      </c>
      <c r="C16" s="5">
        <v>789</v>
      </c>
      <c r="D16" s="5">
        <v>4862</v>
      </c>
      <c r="E16" s="5">
        <v>14761</v>
      </c>
      <c r="F16" s="5">
        <v>13148</v>
      </c>
      <c r="G16" s="5">
        <v>4807</v>
      </c>
      <c r="H16" s="5">
        <v>122076</v>
      </c>
      <c r="I16" s="5">
        <v>130563</v>
      </c>
      <c r="J16" s="5">
        <v>123505</v>
      </c>
      <c r="K16" s="5">
        <v>0</v>
      </c>
      <c r="L16" s="5">
        <v>22136</v>
      </c>
      <c r="M16" s="5">
        <v>782</v>
      </c>
      <c r="N16" s="5">
        <v>27500</v>
      </c>
      <c r="O16" s="5">
        <v>13721</v>
      </c>
      <c r="P16" s="5">
        <v>166499</v>
      </c>
      <c r="Q16" s="5">
        <v>12632</v>
      </c>
      <c r="R16" s="5">
        <v>776</v>
      </c>
      <c r="S16" s="5">
        <v>13054</v>
      </c>
      <c r="T16" s="5">
        <v>162</v>
      </c>
      <c r="U16"/>
    </row>
    <row r="17" spans="1:21" ht="15.75" x14ac:dyDescent="0.25">
      <c r="A17" s="6" t="s">
        <v>28</v>
      </c>
      <c r="B17" s="5">
        <v>130650</v>
      </c>
      <c r="C17" s="5">
        <v>778</v>
      </c>
      <c r="D17" s="5">
        <v>4679</v>
      </c>
      <c r="E17" s="5">
        <v>14855</v>
      </c>
      <c r="F17" s="5">
        <v>0</v>
      </c>
      <c r="G17" s="5">
        <v>5246</v>
      </c>
      <c r="H17" s="5">
        <v>123350</v>
      </c>
      <c r="I17" s="5">
        <v>134556</v>
      </c>
      <c r="J17" s="5">
        <v>125227</v>
      </c>
      <c r="K17" s="5">
        <v>0</v>
      </c>
      <c r="L17" s="5">
        <v>22770</v>
      </c>
      <c r="M17" s="5">
        <v>749</v>
      </c>
      <c r="N17" s="5">
        <v>27135</v>
      </c>
      <c r="O17" s="5">
        <v>13995</v>
      </c>
      <c r="P17" s="5">
        <v>169229</v>
      </c>
      <c r="Q17" s="5">
        <v>13199</v>
      </c>
      <c r="R17" s="5">
        <v>784</v>
      </c>
      <c r="S17" s="5">
        <v>14064</v>
      </c>
      <c r="T17" s="5">
        <v>0</v>
      </c>
      <c r="U17"/>
    </row>
    <row r="18" spans="1:21" ht="15.75" x14ac:dyDescent="0.25">
      <c r="A18" s="6" t="s">
        <v>27</v>
      </c>
      <c r="B18" s="5">
        <v>2721</v>
      </c>
      <c r="C18" s="5">
        <v>12</v>
      </c>
      <c r="D18" s="5">
        <v>292</v>
      </c>
      <c r="E18" s="5">
        <v>0</v>
      </c>
      <c r="F18" s="5">
        <v>0</v>
      </c>
      <c r="G18" s="5">
        <v>0</v>
      </c>
      <c r="H18" s="5">
        <v>0</v>
      </c>
      <c r="I18" s="5">
        <v>1363</v>
      </c>
      <c r="J18" s="5">
        <v>940</v>
      </c>
      <c r="K18" s="5">
        <v>0</v>
      </c>
      <c r="L18" s="5">
        <v>0</v>
      </c>
      <c r="M18" s="5">
        <v>94</v>
      </c>
      <c r="N18" s="5">
        <v>1135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/>
    </row>
    <row r="19" spans="1:21" ht="15.75" x14ac:dyDescent="0.25">
      <c r="A19" s="6" t="s">
        <v>29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/>
    </row>
    <row r="20" spans="1:21" ht="15.75" x14ac:dyDescent="0.25">
      <c r="A20" s="6" t="s">
        <v>30</v>
      </c>
      <c r="B20" s="5">
        <v>-1499</v>
      </c>
      <c r="C20" s="5">
        <v>-1</v>
      </c>
      <c r="D20" s="5">
        <v>-109</v>
      </c>
      <c r="E20" s="5">
        <v>-94</v>
      </c>
      <c r="F20" s="5">
        <v>0</v>
      </c>
      <c r="G20" s="5">
        <v>-439</v>
      </c>
      <c r="H20" s="5">
        <v>-1274</v>
      </c>
      <c r="I20" s="5">
        <v>-5356</v>
      </c>
      <c r="J20" s="5">
        <v>-2662</v>
      </c>
      <c r="K20" s="5">
        <v>0</v>
      </c>
      <c r="L20" s="5">
        <v>-634</v>
      </c>
      <c r="M20" s="5">
        <v>-61</v>
      </c>
      <c r="N20" s="5">
        <v>-770</v>
      </c>
      <c r="O20" s="5">
        <v>-274</v>
      </c>
      <c r="P20" s="5">
        <v>-2730</v>
      </c>
      <c r="Q20" s="5">
        <v>-567</v>
      </c>
      <c r="R20" s="5">
        <v>-8</v>
      </c>
      <c r="S20" s="5">
        <v>-1010</v>
      </c>
      <c r="T20" s="5">
        <v>0</v>
      </c>
      <c r="U20"/>
    </row>
    <row r="21" spans="1:21" ht="15.75" x14ac:dyDescent="0.25">
      <c r="A21" s="6" t="s">
        <v>31</v>
      </c>
      <c r="B21" s="5">
        <v>17920</v>
      </c>
      <c r="C21" s="5">
        <v>480</v>
      </c>
      <c r="D21" s="5">
        <v>1083</v>
      </c>
      <c r="E21" s="5">
        <v>2136</v>
      </c>
      <c r="F21" s="5">
        <v>0</v>
      </c>
      <c r="G21" s="5">
        <v>355</v>
      </c>
      <c r="H21" s="5">
        <v>14607</v>
      </c>
      <c r="I21" s="5">
        <v>10209</v>
      </c>
      <c r="J21" s="5">
        <v>5428</v>
      </c>
      <c r="K21" s="5">
        <v>0</v>
      </c>
      <c r="L21" s="5">
        <v>2754</v>
      </c>
      <c r="M21" s="5">
        <v>137</v>
      </c>
      <c r="N21" s="5">
        <v>2026</v>
      </c>
      <c r="O21" s="5">
        <v>1461</v>
      </c>
      <c r="P21" s="5">
        <v>16205</v>
      </c>
      <c r="Q21" s="5">
        <v>1966</v>
      </c>
      <c r="R21" s="5">
        <v>346</v>
      </c>
      <c r="S21" s="5">
        <v>2284</v>
      </c>
      <c r="T21" s="5">
        <v>150</v>
      </c>
      <c r="U21"/>
    </row>
    <row r="22" spans="1:21" ht="15.75" x14ac:dyDescent="0.25">
      <c r="A22" s="6" t="s">
        <v>32</v>
      </c>
      <c r="B22" s="5">
        <v>4857</v>
      </c>
      <c r="C22" s="5">
        <v>111</v>
      </c>
      <c r="D22" s="5">
        <v>215</v>
      </c>
      <c r="E22" s="5">
        <v>236</v>
      </c>
      <c r="F22" s="5">
        <v>0</v>
      </c>
      <c r="G22" s="5">
        <v>278</v>
      </c>
      <c r="H22" s="5">
        <v>18027</v>
      </c>
      <c r="I22" s="5">
        <v>1684</v>
      </c>
      <c r="J22" s="5">
        <v>3377</v>
      </c>
      <c r="K22" s="5">
        <v>0</v>
      </c>
      <c r="L22" s="5">
        <v>470</v>
      </c>
      <c r="M22" s="5">
        <v>49</v>
      </c>
      <c r="N22" s="5">
        <v>406</v>
      </c>
      <c r="O22" s="5">
        <v>2386</v>
      </c>
      <c r="P22" s="5">
        <v>9262</v>
      </c>
      <c r="Q22" s="5">
        <v>431</v>
      </c>
      <c r="R22" s="5">
        <v>93</v>
      </c>
      <c r="S22" s="5">
        <v>1238</v>
      </c>
      <c r="T22" s="5">
        <v>0</v>
      </c>
      <c r="U22"/>
    </row>
    <row r="23" spans="1:21" ht="15.75" x14ac:dyDescent="0.25">
      <c r="A23" s="6" t="s">
        <v>33</v>
      </c>
      <c r="B23" s="5">
        <v>2512</v>
      </c>
      <c r="C23" s="5">
        <v>70</v>
      </c>
      <c r="D23" s="5">
        <v>663</v>
      </c>
      <c r="E23" s="5">
        <v>18</v>
      </c>
      <c r="F23" s="5">
        <v>8333</v>
      </c>
      <c r="G23" s="5">
        <v>6535</v>
      </c>
      <c r="H23" s="5">
        <v>12150</v>
      </c>
      <c r="I23" s="5">
        <v>274</v>
      </c>
      <c r="J23" s="5">
        <v>75</v>
      </c>
      <c r="K23" s="5">
        <v>0</v>
      </c>
      <c r="L23" s="5">
        <v>6</v>
      </c>
      <c r="M23" s="5">
        <v>6</v>
      </c>
      <c r="N23" s="5">
        <v>134</v>
      </c>
      <c r="O23" s="5">
        <v>0</v>
      </c>
      <c r="P23" s="5">
        <v>19754</v>
      </c>
      <c r="Q23" s="5">
        <v>636</v>
      </c>
      <c r="R23" s="5">
        <v>11</v>
      </c>
      <c r="S23" s="5">
        <v>142</v>
      </c>
      <c r="T23" s="5">
        <v>18</v>
      </c>
      <c r="U23"/>
    </row>
    <row r="24" spans="1:21" ht="16.5" thickBot="1" x14ac:dyDescent="0.3">
      <c r="A24" s="18" t="s">
        <v>34</v>
      </c>
      <c r="B24" s="18">
        <v>573247</v>
      </c>
      <c r="C24" s="18">
        <v>6526</v>
      </c>
      <c r="D24" s="18">
        <v>21270</v>
      </c>
      <c r="E24" s="18">
        <v>47512</v>
      </c>
      <c r="F24" s="18">
        <v>71727</v>
      </c>
      <c r="G24" s="18">
        <v>74340</v>
      </c>
      <c r="H24" s="18">
        <v>372124</v>
      </c>
      <c r="I24" s="18">
        <v>474023</v>
      </c>
      <c r="J24" s="18">
        <v>340438</v>
      </c>
      <c r="K24" s="18">
        <v>0</v>
      </c>
      <c r="L24" s="18">
        <v>48390</v>
      </c>
      <c r="M24" s="18">
        <v>2006</v>
      </c>
      <c r="N24" s="18">
        <v>57176</v>
      </c>
      <c r="O24" s="18">
        <v>106622</v>
      </c>
      <c r="P24" s="18">
        <v>365556</v>
      </c>
      <c r="Q24" s="18">
        <v>33102</v>
      </c>
      <c r="R24" s="18">
        <v>2957</v>
      </c>
      <c r="S24" s="18">
        <v>83016</v>
      </c>
      <c r="T24" s="18">
        <v>699</v>
      </c>
      <c r="U24"/>
    </row>
    <row r="25" spans="1:21" ht="16.5" thickTop="1" x14ac:dyDescent="0.25">
      <c r="A25" s="6" t="s">
        <v>35</v>
      </c>
      <c r="B25" s="5">
        <v>375929</v>
      </c>
      <c r="C25" s="5">
        <v>2651</v>
      </c>
      <c r="D25" s="5">
        <v>13324</v>
      </c>
      <c r="E25" s="5">
        <v>26931</v>
      </c>
      <c r="F25" s="5">
        <v>41074</v>
      </c>
      <c r="G25" s="5">
        <v>0</v>
      </c>
      <c r="H25" s="5">
        <v>130020</v>
      </c>
      <c r="I25" s="5">
        <v>225154</v>
      </c>
      <c r="J25" s="5">
        <v>209298</v>
      </c>
      <c r="K25" s="5">
        <v>0</v>
      </c>
      <c r="L25" s="5">
        <v>19659</v>
      </c>
      <c r="M25" s="5">
        <v>1071</v>
      </c>
      <c r="N25" s="5">
        <v>15660</v>
      </c>
      <c r="O25" s="5">
        <v>20111</v>
      </c>
      <c r="P25" s="5">
        <v>279317</v>
      </c>
      <c r="Q25" s="5">
        <v>20835</v>
      </c>
      <c r="R25" s="5">
        <v>1324</v>
      </c>
      <c r="S25" s="5">
        <v>45274</v>
      </c>
      <c r="T25" s="5">
        <v>331</v>
      </c>
      <c r="U25"/>
    </row>
    <row r="26" spans="1:21" ht="15.75" x14ac:dyDescent="0.25">
      <c r="A26" s="6" t="s">
        <v>36</v>
      </c>
      <c r="B26" s="5">
        <v>358538</v>
      </c>
      <c r="C26" s="5">
        <v>2645</v>
      </c>
      <c r="D26" s="5">
        <v>8387</v>
      </c>
      <c r="E26" s="5">
        <v>20205</v>
      </c>
      <c r="F26" s="5">
        <v>37482</v>
      </c>
      <c r="G26" s="5">
        <v>0</v>
      </c>
      <c r="H26" s="5">
        <v>86603</v>
      </c>
      <c r="I26" s="5">
        <v>209446</v>
      </c>
      <c r="J26" s="5">
        <v>166121</v>
      </c>
      <c r="K26" s="5">
        <v>0</v>
      </c>
      <c r="L26" s="5">
        <v>14235</v>
      </c>
      <c r="M26" s="5">
        <v>688</v>
      </c>
      <c r="N26" s="5">
        <v>11399</v>
      </c>
      <c r="O26" s="5">
        <v>17586</v>
      </c>
      <c r="P26" s="5">
        <v>191943</v>
      </c>
      <c r="Q26" s="5">
        <v>17347</v>
      </c>
      <c r="R26" s="5">
        <v>481</v>
      </c>
      <c r="S26" s="5">
        <v>35825</v>
      </c>
      <c r="T26" s="5">
        <v>331</v>
      </c>
      <c r="U26"/>
    </row>
    <row r="27" spans="1:21" ht="15.75" x14ac:dyDescent="0.25">
      <c r="A27" s="6" t="s">
        <v>37</v>
      </c>
      <c r="B27" s="5">
        <v>17391</v>
      </c>
      <c r="C27" s="5">
        <v>6</v>
      </c>
      <c r="D27" s="5">
        <v>4937</v>
      </c>
      <c r="E27" s="5">
        <v>6726</v>
      </c>
      <c r="F27" s="5">
        <v>3592</v>
      </c>
      <c r="G27" s="5">
        <v>0</v>
      </c>
      <c r="H27" s="5">
        <v>43417</v>
      </c>
      <c r="I27" s="5">
        <v>15708</v>
      </c>
      <c r="J27" s="5">
        <v>43177</v>
      </c>
      <c r="K27" s="5">
        <v>0</v>
      </c>
      <c r="L27" s="5">
        <v>5424</v>
      </c>
      <c r="M27" s="5">
        <v>383</v>
      </c>
      <c r="N27" s="5">
        <v>4261</v>
      </c>
      <c r="O27" s="5">
        <v>2525</v>
      </c>
      <c r="P27" s="5">
        <v>87374</v>
      </c>
      <c r="Q27" s="5">
        <v>3488</v>
      </c>
      <c r="R27" s="5">
        <v>843</v>
      </c>
      <c r="S27" s="5">
        <v>9449</v>
      </c>
      <c r="T27" s="5">
        <v>0</v>
      </c>
      <c r="U27"/>
    </row>
    <row r="28" spans="1:21" ht="15.75" x14ac:dyDescent="0.25">
      <c r="A28" s="6" t="s">
        <v>38</v>
      </c>
      <c r="B28" s="5">
        <v>0</v>
      </c>
      <c r="C28" s="5">
        <v>0</v>
      </c>
      <c r="D28" s="5">
        <v>3755</v>
      </c>
      <c r="E28" s="5">
        <v>3304</v>
      </c>
      <c r="F28" s="5">
        <v>0</v>
      </c>
      <c r="G28" s="5">
        <v>0</v>
      </c>
      <c r="H28" s="5">
        <v>170136</v>
      </c>
      <c r="I28" s="5">
        <v>3814</v>
      </c>
      <c r="J28" s="5">
        <v>11096</v>
      </c>
      <c r="K28" s="5">
        <v>0</v>
      </c>
      <c r="L28" s="5">
        <v>12880</v>
      </c>
      <c r="M28" s="5">
        <v>145</v>
      </c>
      <c r="N28" s="5">
        <v>9412</v>
      </c>
      <c r="O28" s="5">
        <v>4485</v>
      </c>
      <c r="P28" s="5">
        <v>17301</v>
      </c>
      <c r="Q28" s="5">
        <v>2116</v>
      </c>
      <c r="R28" s="5">
        <v>0</v>
      </c>
      <c r="S28" s="5">
        <v>0</v>
      </c>
      <c r="T28" s="5">
        <v>0</v>
      </c>
      <c r="U28"/>
    </row>
    <row r="29" spans="1:21" ht="15.75" x14ac:dyDescent="0.25">
      <c r="A29" s="6" t="s">
        <v>39</v>
      </c>
      <c r="B29" s="5">
        <v>0</v>
      </c>
      <c r="C29" s="5">
        <v>2909</v>
      </c>
      <c r="D29" s="5">
        <v>1191</v>
      </c>
      <c r="E29" s="5">
        <v>6034</v>
      </c>
      <c r="F29" s="5">
        <v>0</v>
      </c>
      <c r="G29" s="5">
        <v>64080</v>
      </c>
      <c r="H29" s="5">
        <v>0</v>
      </c>
      <c r="I29" s="5">
        <v>186834</v>
      </c>
      <c r="J29" s="5">
        <v>84761</v>
      </c>
      <c r="K29" s="5">
        <v>0</v>
      </c>
      <c r="L29" s="5">
        <v>10369</v>
      </c>
      <c r="M29" s="5">
        <v>0</v>
      </c>
      <c r="N29" s="5">
        <v>48</v>
      </c>
      <c r="O29" s="5">
        <v>40425</v>
      </c>
      <c r="P29" s="5">
        <v>20833</v>
      </c>
      <c r="Q29" s="5">
        <v>3053</v>
      </c>
      <c r="R29" s="5">
        <v>725</v>
      </c>
      <c r="S29" s="5">
        <v>31812</v>
      </c>
      <c r="T29" s="5">
        <v>0</v>
      </c>
      <c r="U29"/>
    </row>
    <row r="30" spans="1:21" s="3" customFormat="1" ht="15.75" x14ac:dyDescent="0.25">
      <c r="A30" s="6" t="s">
        <v>40</v>
      </c>
      <c r="B30" s="5">
        <v>138520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24345</v>
      </c>
      <c r="O30" s="5">
        <v>36024</v>
      </c>
      <c r="P30" s="5">
        <v>0</v>
      </c>
      <c r="Q30" s="5">
        <v>0</v>
      </c>
      <c r="R30" s="5">
        <v>0</v>
      </c>
      <c r="S30" s="5">
        <v>76</v>
      </c>
      <c r="T30" s="5">
        <v>0</v>
      </c>
      <c r="U30"/>
    </row>
    <row r="31" spans="1:21" ht="15.75" x14ac:dyDescent="0.25">
      <c r="A31" s="6" t="s">
        <v>41</v>
      </c>
      <c r="B31" s="5">
        <v>2932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/>
    </row>
    <row r="32" spans="1:21" ht="15.75" x14ac:dyDescent="0.25">
      <c r="A32" s="6" t="s">
        <v>42</v>
      </c>
      <c r="B32" s="5">
        <v>4180</v>
      </c>
      <c r="C32" s="5">
        <v>161</v>
      </c>
      <c r="D32" s="5">
        <v>137</v>
      </c>
      <c r="E32" s="5">
        <v>375</v>
      </c>
      <c r="F32" s="5">
        <v>20746</v>
      </c>
      <c r="G32" s="5">
        <v>424</v>
      </c>
      <c r="H32" s="5">
        <v>45353</v>
      </c>
      <c r="I32" s="5">
        <v>2993</v>
      </c>
      <c r="J32" s="5">
        <v>2386</v>
      </c>
      <c r="K32" s="5">
        <v>0</v>
      </c>
      <c r="L32" s="5">
        <v>177</v>
      </c>
      <c r="M32" s="5">
        <v>5</v>
      </c>
      <c r="N32" s="5">
        <v>110</v>
      </c>
      <c r="O32" s="5">
        <v>6</v>
      </c>
      <c r="P32" s="5">
        <v>1447</v>
      </c>
      <c r="Q32" s="5">
        <v>634</v>
      </c>
      <c r="R32" s="5">
        <v>130</v>
      </c>
      <c r="S32" s="5">
        <v>172</v>
      </c>
      <c r="T32" s="5">
        <v>166</v>
      </c>
      <c r="U32"/>
    </row>
    <row r="33" spans="1:43" ht="15.75" x14ac:dyDescent="0.25">
      <c r="A33" s="6" t="s">
        <v>43</v>
      </c>
      <c r="B33" s="5">
        <v>5832</v>
      </c>
      <c r="C33" s="5">
        <v>144</v>
      </c>
      <c r="D33" s="5">
        <v>625</v>
      </c>
      <c r="E33" s="5">
        <v>816</v>
      </c>
      <c r="F33" s="5">
        <v>0</v>
      </c>
      <c r="G33" s="5">
        <v>632</v>
      </c>
      <c r="H33" s="5">
        <v>4985</v>
      </c>
      <c r="I33" s="5">
        <v>10852</v>
      </c>
      <c r="J33" s="5">
        <v>8087</v>
      </c>
      <c r="K33" s="5">
        <v>0</v>
      </c>
      <c r="L33" s="5">
        <v>752</v>
      </c>
      <c r="M33" s="5">
        <v>39</v>
      </c>
      <c r="N33" s="5">
        <v>1379</v>
      </c>
      <c r="O33" s="5">
        <v>2832</v>
      </c>
      <c r="P33" s="5">
        <v>15705</v>
      </c>
      <c r="Q33" s="5">
        <v>409</v>
      </c>
      <c r="R33" s="5">
        <v>71</v>
      </c>
      <c r="S33" s="5">
        <v>2034</v>
      </c>
      <c r="T33" s="5">
        <v>0</v>
      </c>
      <c r="U33"/>
    </row>
    <row r="34" spans="1:43" ht="15.75" x14ac:dyDescent="0.25">
      <c r="A34" s="6" t="s">
        <v>44</v>
      </c>
      <c r="B34" s="5">
        <v>6266</v>
      </c>
      <c r="C34" s="5">
        <v>12</v>
      </c>
      <c r="D34" s="5">
        <v>65</v>
      </c>
      <c r="E34" s="5">
        <v>541</v>
      </c>
      <c r="F34" s="5">
        <v>1108</v>
      </c>
      <c r="G34" s="5">
        <v>28</v>
      </c>
      <c r="H34" s="5">
        <v>1274</v>
      </c>
      <c r="I34" s="5">
        <v>2035</v>
      </c>
      <c r="J34" s="5">
        <v>2779</v>
      </c>
      <c r="K34" s="5">
        <v>0</v>
      </c>
      <c r="L34" s="5">
        <v>68</v>
      </c>
      <c r="M34" s="5">
        <v>20</v>
      </c>
      <c r="N34" s="5">
        <v>57</v>
      </c>
      <c r="O34" s="5">
        <v>383</v>
      </c>
      <c r="P34" s="5">
        <v>9538</v>
      </c>
      <c r="Q34" s="5">
        <v>274</v>
      </c>
      <c r="R34" s="5">
        <v>0</v>
      </c>
      <c r="S34" s="5">
        <v>184</v>
      </c>
      <c r="T34" s="5">
        <v>0</v>
      </c>
      <c r="U34"/>
    </row>
    <row r="35" spans="1:43" ht="15.75" x14ac:dyDescent="0.25">
      <c r="A35" s="15" t="s">
        <v>45</v>
      </c>
      <c r="B35" s="16">
        <v>533659</v>
      </c>
      <c r="C35" s="16">
        <v>5877</v>
      </c>
      <c r="D35" s="16">
        <v>19097</v>
      </c>
      <c r="E35" s="16">
        <v>38001</v>
      </c>
      <c r="F35" s="16">
        <v>62928</v>
      </c>
      <c r="G35" s="16">
        <v>65164</v>
      </c>
      <c r="H35" s="16">
        <v>351768</v>
      </c>
      <c r="I35" s="16">
        <v>431682</v>
      </c>
      <c r="J35" s="16">
        <v>318407</v>
      </c>
      <c r="K35" s="16">
        <v>0</v>
      </c>
      <c r="L35" s="16">
        <v>43905</v>
      </c>
      <c r="M35" s="16">
        <v>1280</v>
      </c>
      <c r="N35" s="16">
        <v>51011</v>
      </c>
      <c r="O35" s="16">
        <v>104266</v>
      </c>
      <c r="P35" s="16">
        <v>344141</v>
      </c>
      <c r="Q35" s="16">
        <v>27321</v>
      </c>
      <c r="R35" s="16">
        <v>2250</v>
      </c>
      <c r="S35" s="16">
        <v>79552</v>
      </c>
      <c r="T35" s="16">
        <v>497</v>
      </c>
      <c r="U35"/>
    </row>
    <row r="36" spans="1:43" ht="15.75" x14ac:dyDescent="0.25">
      <c r="A36" s="12" t="s">
        <v>46</v>
      </c>
      <c r="B36" s="13">
        <v>39588</v>
      </c>
      <c r="C36" s="13">
        <v>649</v>
      </c>
      <c r="D36" s="13">
        <v>2173</v>
      </c>
      <c r="E36" s="13">
        <v>9511</v>
      </c>
      <c r="F36" s="13">
        <v>8799</v>
      </c>
      <c r="G36" s="13">
        <v>9176</v>
      </c>
      <c r="H36" s="13">
        <v>20356</v>
      </c>
      <c r="I36" s="13">
        <v>42341</v>
      </c>
      <c r="J36" s="13">
        <v>22031</v>
      </c>
      <c r="K36" s="13">
        <v>0</v>
      </c>
      <c r="L36" s="13">
        <v>4485</v>
      </c>
      <c r="M36" s="13">
        <v>726</v>
      </c>
      <c r="N36" s="13">
        <v>6165</v>
      </c>
      <c r="O36" s="13">
        <v>2356</v>
      </c>
      <c r="P36" s="13">
        <v>21415</v>
      </c>
      <c r="Q36" s="13">
        <v>5781</v>
      </c>
      <c r="R36" s="13">
        <v>707</v>
      </c>
      <c r="S36" s="13">
        <v>3464</v>
      </c>
      <c r="T36" s="13">
        <v>202</v>
      </c>
      <c r="U36"/>
    </row>
    <row r="37" spans="1:43" ht="16.5" thickBot="1" x14ac:dyDescent="0.3">
      <c r="A37" s="17" t="s">
        <v>47</v>
      </c>
      <c r="B37" s="14">
        <v>573247</v>
      </c>
      <c r="C37" s="14">
        <v>6526</v>
      </c>
      <c r="D37" s="14">
        <v>21270</v>
      </c>
      <c r="E37" s="14">
        <v>47512</v>
      </c>
      <c r="F37" s="14">
        <v>71727</v>
      </c>
      <c r="G37" s="14">
        <v>74340</v>
      </c>
      <c r="H37" s="14">
        <v>372124</v>
      </c>
      <c r="I37" s="14">
        <v>474023</v>
      </c>
      <c r="J37" s="14">
        <v>340438</v>
      </c>
      <c r="K37" s="14">
        <v>0</v>
      </c>
      <c r="L37" s="14">
        <v>48390</v>
      </c>
      <c r="M37" s="14">
        <v>2006</v>
      </c>
      <c r="N37" s="14">
        <v>57176</v>
      </c>
      <c r="O37" s="14">
        <v>106622</v>
      </c>
      <c r="P37" s="14">
        <v>365556</v>
      </c>
      <c r="Q37" s="14">
        <v>33102</v>
      </c>
      <c r="R37" s="14">
        <v>2957</v>
      </c>
      <c r="S37" s="14">
        <v>83016</v>
      </c>
      <c r="T37" s="14">
        <v>699</v>
      </c>
      <c r="U37"/>
    </row>
    <row r="38" spans="1:43" ht="16.5" thickTop="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.75" x14ac:dyDescent="0.2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.75" x14ac:dyDescent="0.2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.75" x14ac:dyDescent="0.2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.7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</row>
    <row r="44" spans="1:43" ht="1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/>
    </row>
    <row r="45" spans="1:43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/>
    </row>
    <row r="46" spans="1:43" s="24" customFormat="1" ht="15" x14ac:dyDescent="0.2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</row>
    <row r="47" spans="1:43" s="24" customFormat="1" ht="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</row>
    <row r="48" spans="1:43" s="24" customFormat="1" ht="1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24" customFormat="1" ht="15" x14ac:dyDescent="0.2">
      <c r="A49" s="2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5"/>
    </row>
    <row r="50" spans="1:21" s="24" customFormat="1" ht="15" x14ac:dyDescent="0.2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5"/>
    </row>
    <row r="51" spans="1:21" s="24" customFormat="1" ht="15" x14ac:dyDescent="0.2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5"/>
    </row>
    <row r="52" spans="1:21" s="24" customFormat="1" ht="15" x14ac:dyDescent="0.2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5"/>
    </row>
    <row r="53" spans="1:21" s="24" customFormat="1" ht="15" x14ac:dyDescent="0.2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5"/>
    </row>
    <row r="54" spans="1:21" s="24" customFormat="1" ht="15" x14ac:dyDescent="0.2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24" customFormat="1" ht="15" x14ac:dyDescent="0.2">
      <c r="A55" s="2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"/>
    </row>
    <row r="57" spans="1:21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"/>
    </row>
    <row r="58" spans="1:21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</row>
    <row r="59" spans="1:21" ht="15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spans="1:21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4"/>
    </row>
    <row r="61" spans="1:21" ht="15" x14ac:dyDescent="0.2">
      <c r="A61" s="8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"/>
    </row>
    <row r="62" spans="1:21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</row>
    <row r="63" spans="1:21" s="3" customFormat="1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ht="1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ht="1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ht="1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ht="1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ht="1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ht="1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ht="1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ht="1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ht="1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ht="1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ht="1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ht="1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ht="15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ht="15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5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ht="15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ht="15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3" customFormat="1" ht="15" x14ac:dyDescent="0.2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4"/>
    </row>
    <row r="84" spans="1:21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4"/>
    </row>
    <row r="85" spans="1:21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4"/>
    </row>
    <row r="86" spans="1:21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4"/>
    </row>
    <row r="87" spans="1:21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"/>
    </row>
    <row r="88" spans="1:21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4"/>
    </row>
    <row r="89" spans="1:21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4"/>
    </row>
    <row r="90" spans="1:21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4"/>
    </row>
    <row r="91" spans="1:21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4"/>
    </row>
    <row r="92" spans="1:21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4"/>
    </row>
    <row r="93" spans="1:21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4"/>
    </row>
    <row r="94" spans="1:21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4"/>
    </row>
    <row r="95" spans="1:21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4"/>
    </row>
    <row r="96" spans="1:21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4"/>
    </row>
    <row r="97" spans="1:19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4"/>
    </row>
    <row r="98" spans="1:19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4"/>
    </row>
    <row r="99" spans="1:19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4"/>
    </row>
    <row r="100" spans="1:19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4"/>
    </row>
    <row r="101" spans="1:19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4"/>
    </row>
    <row r="102" spans="1:19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4"/>
    </row>
    <row r="103" spans="1:19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4"/>
    </row>
    <row r="104" spans="1:19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4"/>
    </row>
    <row r="105" spans="1:19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4"/>
    </row>
    <row r="106" spans="1:19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4"/>
    </row>
    <row r="107" spans="1:19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4"/>
    </row>
    <row r="108" spans="1:19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4"/>
    </row>
    <row r="109" spans="1:19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4"/>
    </row>
    <row r="110" spans="1:19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4"/>
    </row>
    <row r="111" spans="1:19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4"/>
    </row>
    <row r="112" spans="1:19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4"/>
    </row>
    <row r="113" spans="1:19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4"/>
    </row>
    <row r="114" spans="1:19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"/>
    </row>
    <row r="115" spans="1:19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4"/>
    </row>
    <row r="116" spans="1:19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4"/>
    </row>
    <row r="117" spans="1:19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4"/>
    </row>
    <row r="118" spans="1:19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4"/>
    </row>
    <row r="119" spans="1:19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4"/>
    </row>
    <row r="120" spans="1:19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4"/>
    </row>
    <row r="121" spans="1:19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4"/>
    </row>
    <row r="122" spans="1:19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4"/>
    </row>
    <row r="123" spans="1:19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4"/>
    </row>
    <row r="124" spans="1:19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4"/>
    </row>
    <row r="125" spans="1:19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4"/>
    </row>
    <row r="126" spans="1:19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4"/>
    </row>
    <row r="127" spans="1:19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4"/>
    </row>
    <row r="128" spans="1:19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4"/>
    </row>
    <row r="129" spans="1:19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4"/>
    </row>
    <row r="130" spans="1:19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4"/>
    </row>
    <row r="131" spans="1:19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4"/>
    </row>
    <row r="132" spans="1:19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4"/>
    </row>
    <row r="133" spans="1:19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4"/>
    </row>
    <row r="134" spans="1:19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4"/>
    </row>
    <row r="135" spans="1:19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4"/>
    </row>
    <row r="136" spans="1:19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4"/>
    </row>
    <row r="137" spans="1:19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4"/>
    </row>
    <row r="138" spans="1:19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4"/>
    </row>
    <row r="139" spans="1:19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4"/>
    </row>
    <row r="140" spans="1:19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4"/>
    </row>
    <row r="141" spans="1:19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4"/>
    </row>
    <row r="142" spans="1:19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4"/>
    </row>
    <row r="143" spans="1:19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4"/>
    </row>
    <row r="144" spans="1:19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4"/>
    </row>
    <row r="145" spans="1:19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4"/>
    </row>
    <row r="146" spans="1:19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4"/>
    </row>
    <row r="147" spans="1:19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4"/>
    </row>
    <row r="148" spans="1:19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4"/>
    </row>
    <row r="149" spans="1:19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4"/>
    </row>
    <row r="150" spans="1:19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4"/>
    </row>
    <row r="151" spans="1:19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4"/>
    </row>
    <row r="152" spans="1:19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4"/>
    </row>
    <row r="153" spans="1:19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4"/>
    </row>
    <row r="154" spans="1:19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4"/>
    </row>
    <row r="155" spans="1:19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4"/>
    </row>
    <row r="156" spans="1:19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</row>
    <row r="157" spans="1:19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"/>
    </row>
    <row r="158" spans="1:19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4"/>
    </row>
    <row r="159" spans="1:19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4"/>
    </row>
    <row r="160" spans="1:19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4"/>
    </row>
    <row r="161" spans="1:19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4"/>
    </row>
    <row r="162" spans="1:19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4"/>
    </row>
    <row r="163" spans="1:19" ht="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4"/>
    </row>
    <row r="164" spans="1:19" ht="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4"/>
    </row>
    <row r="165" spans="1:19" ht="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4"/>
    </row>
    <row r="166" spans="1:19" ht="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4"/>
    </row>
    <row r="167" spans="1:19" ht="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4"/>
    </row>
    <row r="168" spans="1:19" ht="1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4"/>
    </row>
    <row r="169" spans="1:19" ht="1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4"/>
    </row>
    <row r="170" spans="1:19" ht="1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4"/>
    </row>
    <row r="171" spans="1:19" ht="1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4"/>
    </row>
    <row r="172" spans="1:19" ht="1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4"/>
    </row>
    <row r="173" spans="1:19" ht="1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4"/>
    </row>
    <row r="174" spans="1:19" ht="1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4"/>
    </row>
    <row r="175" spans="1:19" ht="1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4"/>
    </row>
    <row r="176" spans="1:19" ht="1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4"/>
    </row>
    <row r="177" spans="1:19" ht="1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4"/>
    </row>
    <row r="178" spans="1:19" ht="1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4"/>
    </row>
    <row r="179" spans="1:19" ht="1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4"/>
    </row>
    <row r="180" spans="1:19" ht="1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4"/>
    </row>
    <row r="181" spans="1:19" ht="1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4"/>
    </row>
    <row r="182" spans="1:19" ht="1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4"/>
    </row>
    <row r="183" spans="1:19" ht="1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4"/>
    </row>
    <row r="184" spans="1:19" ht="1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4"/>
    </row>
    <row r="185" spans="1:19" ht="1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4"/>
    </row>
    <row r="186" spans="1:19" ht="1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4"/>
    </row>
    <row r="187" spans="1:19" ht="1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4"/>
    </row>
    <row r="188" spans="1:19" ht="1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4"/>
    </row>
    <row r="189" spans="1:19" ht="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4"/>
    </row>
    <row r="190" spans="1:19" ht="1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4"/>
    </row>
    <row r="191" spans="1:19" ht="1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4"/>
    </row>
    <row r="192" spans="1:19" ht="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4"/>
    </row>
    <row r="193" spans="1:19" ht="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4"/>
    </row>
    <row r="194" spans="1:19" ht="1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4"/>
    </row>
    <row r="195" spans="1:19" ht="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4"/>
    </row>
    <row r="196" spans="1:19" ht="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4"/>
    </row>
    <row r="197" spans="1:19" ht="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4"/>
    </row>
    <row r="198" spans="1:19" ht="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4"/>
    </row>
    <row r="199" spans="1:19" ht="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4"/>
    </row>
    <row r="200" spans="1:19" ht="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4"/>
    </row>
    <row r="201" spans="1:19" ht="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4"/>
    </row>
    <row r="202" spans="1:19" ht="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4"/>
    </row>
    <row r="203" spans="1:19" ht="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4"/>
    </row>
    <row r="204" spans="1:19" ht="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4"/>
    </row>
    <row r="205" spans="1:19" ht="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4"/>
    </row>
    <row r="206" spans="1:19" ht="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4"/>
    </row>
    <row r="207" spans="1:19" ht="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4"/>
    </row>
    <row r="208" spans="1:19" ht="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4"/>
    </row>
    <row r="209" spans="1:19" ht="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4"/>
    </row>
    <row r="210" spans="1:19" ht="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4"/>
    </row>
    <row r="211" spans="1:19" ht="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4"/>
    </row>
    <row r="212" spans="1:19" ht="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4"/>
    </row>
    <row r="213" spans="1:19" ht="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4"/>
    </row>
    <row r="214" spans="1:19" ht="1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4"/>
    </row>
    <row r="215" spans="1:19" ht="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4"/>
    </row>
    <row r="216" spans="1:19" ht="1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4"/>
    </row>
    <row r="217" spans="1:19" ht="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4"/>
    </row>
    <row r="218" spans="1:19" ht="1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4"/>
    </row>
    <row r="219" spans="1:19" ht="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4"/>
    </row>
    <row r="220" spans="1:19" ht="1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4"/>
    </row>
    <row r="221" spans="1:19" ht="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4"/>
    </row>
    <row r="222" spans="1:19" ht="1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4"/>
    </row>
    <row r="223" spans="1:19" ht="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4"/>
    </row>
    <row r="224" spans="1:19" ht="1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4"/>
    </row>
    <row r="225" spans="1:19" ht="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4"/>
    </row>
    <row r="226" spans="1:19" ht="1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4"/>
    </row>
    <row r="227" spans="1:19" ht="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4"/>
    </row>
    <row r="228" spans="1:19" ht="1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4"/>
    </row>
    <row r="229" spans="1:19" ht="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4"/>
    </row>
    <row r="230" spans="1:19" ht="1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4"/>
    </row>
    <row r="231" spans="1:19" ht="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4"/>
    </row>
    <row r="232" spans="1:19" ht="1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4"/>
    </row>
    <row r="233" spans="1:19" ht="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4"/>
    </row>
    <row r="234" spans="1:19" ht="1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4"/>
    </row>
    <row r="235" spans="1:19" ht="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4"/>
    </row>
    <row r="236" spans="1:19" ht="1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4"/>
    </row>
    <row r="237" spans="1:19" ht="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4"/>
    </row>
    <row r="238" spans="1:19" ht="1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4"/>
    </row>
    <row r="239" spans="1:19" ht="1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4"/>
    </row>
    <row r="240" spans="1:19" ht="1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4"/>
    </row>
    <row r="241" spans="1:19" ht="1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4"/>
    </row>
    <row r="242" spans="1:19" ht="1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4"/>
    </row>
    <row r="243" spans="1:19" ht="1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4"/>
    </row>
    <row r="244" spans="1:19" ht="1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4"/>
    </row>
    <row r="245" spans="1:19" ht="1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4"/>
    </row>
    <row r="246" spans="1:19" ht="1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4"/>
    </row>
    <row r="247" spans="1:19" ht="1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4"/>
    </row>
    <row r="248" spans="1:19" ht="1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4"/>
    </row>
    <row r="249" spans="1:19" ht="1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4"/>
    </row>
    <row r="250" spans="1:19" ht="1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4"/>
    </row>
    <row r="251" spans="1:19" ht="1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4"/>
    </row>
    <row r="252" spans="1:19" ht="1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4"/>
    </row>
    <row r="253" spans="1:19" ht="1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4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zoomScale="90" zoomScaleNormal="90" workbookViewId="0">
      <selection activeCell="A32" sqref="A32"/>
    </sheetView>
  </sheetViews>
  <sheetFormatPr defaultRowHeight="15" x14ac:dyDescent="0.25"/>
  <cols>
    <col min="1" max="1" width="42.5703125" customWidth="1"/>
    <col min="2" max="2" width="8.42578125" customWidth="1"/>
    <col min="3" max="3" width="9.7109375" bestFit="1" customWidth="1"/>
    <col min="4" max="4" width="7.85546875" customWidth="1"/>
    <col min="5" max="5" width="8.85546875" customWidth="1"/>
    <col min="6" max="7" width="7.85546875" customWidth="1"/>
    <col min="9" max="10" width="8.42578125" customWidth="1"/>
    <col min="11" max="11" width="4.85546875" customWidth="1"/>
    <col min="12" max="12" width="7.85546875" customWidth="1"/>
    <col min="13" max="13" width="6" customWidth="1"/>
    <col min="14" max="15" width="7.85546875" customWidth="1"/>
    <col min="16" max="16" width="9.140625" customWidth="1"/>
    <col min="17" max="17" width="7.85546875" customWidth="1"/>
    <col min="18" max="18" width="6" customWidth="1"/>
    <col min="19" max="19" width="7.85546875" customWidth="1"/>
    <col min="20" max="20" width="6" customWidth="1"/>
    <col min="21" max="21" width="11.85546875" bestFit="1" customWidth="1"/>
  </cols>
  <sheetData>
    <row r="2" spans="1:21" ht="19.5" x14ac:dyDescent="0.25">
      <c r="A2" s="1" t="s">
        <v>21</v>
      </c>
    </row>
    <row r="3" spans="1:21" ht="19.5" x14ac:dyDescent="0.25">
      <c r="A3" s="28">
        <v>2008</v>
      </c>
    </row>
    <row r="4" spans="1:21" x14ac:dyDescent="0.25">
      <c r="A4" s="3"/>
    </row>
    <row r="5" spans="1:21" x14ac:dyDescent="0.25">
      <c r="A5" s="27" t="s">
        <v>20</v>
      </c>
    </row>
    <row r="6" spans="1:21" s="19" customFormat="1" x14ac:dyDescent="0.25"/>
    <row r="7" spans="1:21" s="19" customFormat="1" x14ac:dyDescent="0.25"/>
    <row r="8" spans="1:21" s="19" customFormat="1" ht="15.75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</row>
    <row r="9" spans="1:21" s="19" customFormat="1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</row>
    <row r="10" spans="1:21" s="19" customFormat="1" ht="15.75" x14ac:dyDescent="0.25">
      <c r="A10" s="4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18</v>
      </c>
      <c r="L10" s="4" t="s">
        <v>9</v>
      </c>
      <c r="M10" s="4" t="s">
        <v>10</v>
      </c>
      <c r="N10" s="4" t="s">
        <v>11</v>
      </c>
      <c r="O10" s="4" t="s">
        <v>12</v>
      </c>
      <c r="P10" s="4" t="s">
        <v>13</v>
      </c>
      <c r="Q10" s="4" t="s">
        <v>14</v>
      </c>
      <c r="R10" s="4" t="s">
        <v>17</v>
      </c>
      <c r="S10" s="4" t="s">
        <v>15</v>
      </c>
      <c r="T10" s="4" t="s">
        <v>16</v>
      </c>
    </row>
    <row r="11" spans="1:21" s="19" customFormat="1" ht="15.75" x14ac:dyDescent="0.25">
      <c r="A11" s="11" t="s">
        <v>48</v>
      </c>
      <c r="B11" s="4">
        <v>14109</v>
      </c>
      <c r="C11" s="4">
        <v>225</v>
      </c>
      <c r="D11" s="4">
        <v>974</v>
      </c>
      <c r="E11" s="4">
        <v>2351</v>
      </c>
      <c r="F11" s="4">
        <v>4278</v>
      </c>
      <c r="G11" s="4">
        <v>278</v>
      </c>
      <c r="H11" s="4">
        <v>8264</v>
      </c>
      <c r="I11" s="4">
        <v>17996</v>
      </c>
      <c r="J11" s="4">
        <v>13936</v>
      </c>
      <c r="K11" s="4">
        <v>0</v>
      </c>
      <c r="L11" s="4">
        <v>1392</v>
      </c>
      <c r="M11" s="4">
        <v>307</v>
      </c>
      <c r="N11" s="4">
        <v>2351</v>
      </c>
      <c r="O11" s="4">
        <v>2478</v>
      </c>
      <c r="P11" s="4">
        <v>16365</v>
      </c>
      <c r="Q11" s="4">
        <v>1474</v>
      </c>
      <c r="R11" s="4">
        <v>75</v>
      </c>
      <c r="S11" s="4">
        <v>3121</v>
      </c>
      <c r="T11" s="4">
        <v>41</v>
      </c>
    </row>
    <row r="12" spans="1:21" ht="15.75" x14ac:dyDescent="0.25">
      <c r="A12" s="6" t="s">
        <v>49</v>
      </c>
      <c r="B12" s="5">
        <v>20880</v>
      </c>
      <c r="C12" s="5">
        <v>371</v>
      </c>
      <c r="D12" s="5">
        <v>1653</v>
      </c>
      <c r="E12" s="5">
        <v>3044</v>
      </c>
      <c r="F12" s="5">
        <v>6012</v>
      </c>
      <c r="G12" s="5">
        <v>278</v>
      </c>
      <c r="H12" s="5">
        <v>19275</v>
      </c>
      <c r="I12" s="5">
        <v>27660</v>
      </c>
      <c r="J12" s="5">
        <v>22141</v>
      </c>
      <c r="K12" s="5">
        <v>0</v>
      </c>
      <c r="L12" s="5">
        <v>2322</v>
      </c>
      <c r="M12" s="5">
        <v>339</v>
      </c>
      <c r="N12" s="5">
        <v>4193</v>
      </c>
      <c r="O12" s="5">
        <v>5068</v>
      </c>
      <c r="P12" s="5">
        <v>22559</v>
      </c>
      <c r="Q12" s="5">
        <v>1910</v>
      </c>
      <c r="R12" s="5">
        <v>108</v>
      </c>
      <c r="S12" s="5">
        <v>5543</v>
      </c>
      <c r="T12" s="5">
        <v>57</v>
      </c>
    </row>
    <row r="13" spans="1:21" ht="15.75" x14ac:dyDescent="0.25">
      <c r="A13" s="6" t="s">
        <v>50</v>
      </c>
      <c r="B13" s="5">
        <v>-6771</v>
      </c>
      <c r="C13" s="5">
        <v>-146</v>
      </c>
      <c r="D13" s="5">
        <v>-679</v>
      </c>
      <c r="E13" s="5">
        <v>-693</v>
      </c>
      <c r="F13" s="5">
        <v>-1734</v>
      </c>
      <c r="G13" s="5">
        <v>0</v>
      </c>
      <c r="H13" s="5">
        <v>-11011</v>
      </c>
      <c r="I13" s="5">
        <v>-9664</v>
      </c>
      <c r="J13" s="5">
        <v>-8205</v>
      </c>
      <c r="K13" s="5">
        <v>0</v>
      </c>
      <c r="L13" s="5">
        <v>-930</v>
      </c>
      <c r="M13" s="5">
        <v>-32</v>
      </c>
      <c r="N13" s="5">
        <v>-1842</v>
      </c>
      <c r="O13" s="5">
        <v>-2590</v>
      </c>
      <c r="P13" s="5">
        <v>-6194</v>
      </c>
      <c r="Q13" s="5">
        <v>-436</v>
      </c>
      <c r="R13" s="5">
        <v>-33</v>
      </c>
      <c r="S13" s="5">
        <v>-2422</v>
      </c>
      <c r="T13" s="5">
        <v>-16</v>
      </c>
    </row>
    <row r="14" spans="1:21" s="19" customFormat="1" ht="15.75" x14ac:dyDescent="0.25">
      <c r="A14" s="11" t="s">
        <v>51</v>
      </c>
      <c r="B14" s="4">
        <v>9504</v>
      </c>
      <c r="C14" s="4">
        <v>57</v>
      </c>
      <c r="D14" s="4">
        <v>522</v>
      </c>
      <c r="E14" s="4">
        <v>1324</v>
      </c>
      <c r="F14" s="4">
        <v>3443</v>
      </c>
      <c r="G14" s="4">
        <v>2853</v>
      </c>
      <c r="H14" s="4">
        <v>5290</v>
      </c>
      <c r="I14" s="4">
        <v>7578</v>
      </c>
      <c r="J14" s="4">
        <v>7459</v>
      </c>
      <c r="K14" s="4">
        <v>0</v>
      </c>
      <c r="L14" s="4">
        <v>1341</v>
      </c>
      <c r="M14" s="4">
        <v>96</v>
      </c>
      <c r="N14" s="4">
        <v>991</v>
      </c>
      <c r="O14" s="4">
        <v>1409</v>
      </c>
      <c r="P14" s="4">
        <v>9786</v>
      </c>
      <c r="Q14" s="4">
        <v>1609</v>
      </c>
      <c r="R14" s="4">
        <v>80</v>
      </c>
      <c r="S14" s="4">
        <v>1276</v>
      </c>
      <c r="T14" s="4">
        <v>14</v>
      </c>
    </row>
    <row r="15" spans="1:21" s="19" customFormat="1" ht="15.75" x14ac:dyDescent="0.25">
      <c r="A15" s="11" t="s">
        <v>52</v>
      </c>
      <c r="B15" s="4">
        <v>4002</v>
      </c>
      <c r="C15" s="4">
        <v>25</v>
      </c>
      <c r="D15" s="4">
        <v>204</v>
      </c>
      <c r="E15" s="4">
        <v>441</v>
      </c>
      <c r="F15" s="4">
        <v>0</v>
      </c>
      <c r="G15" s="4">
        <v>-900</v>
      </c>
      <c r="H15" s="4">
        <v>3409</v>
      </c>
      <c r="I15" s="4">
        <v>2358</v>
      </c>
      <c r="J15" s="4">
        <v>2155</v>
      </c>
      <c r="K15" s="4">
        <v>0</v>
      </c>
      <c r="L15" s="4">
        <v>694</v>
      </c>
      <c r="M15" s="4">
        <v>76</v>
      </c>
      <c r="N15" s="4">
        <v>605</v>
      </c>
      <c r="O15" s="4">
        <v>1046</v>
      </c>
      <c r="P15" s="4">
        <v>6253</v>
      </c>
      <c r="Q15" s="4">
        <v>853</v>
      </c>
      <c r="R15" s="4">
        <v>34</v>
      </c>
      <c r="S15" s="4">
        <v>801</v>
      </c>
      <c r="T15" s="4">
        <v>0</v>
      </c>
    </row>
    <row r="16" spans="1:21" s="19" customFormat="1" ht="15.75" x14ac:dyDescent="0.25">
      <c r="A16" s="11" t="s">
        <v>53</v>
      </c>
      <c r="B16" s="4">
        <v>5502</v>
      </c>
      <c r="C16" s="4">
        <v>32</v>
      </c>
      <c r="D16" s="4">
        <v>318</v>
      </c>
      <c r="E16" s="4">
        <v>883</v>
      </c>
      <c r="F16" s="4">
        <v>0</v>
      </c>
      <c r="G16" s="4">
        <v>3753</v>
      </c>
      <c r="H16" s="4">
        <v>1881</v>
      </c>
      <c r="I16" s="4">
        <v>5220</v>
      </c>
      <c r="J16" s="4">
        <v>5304</v>
      </c>
      <c r="K16" s="4">
        <v>0</v>
      </c>
      <c r="L16" s="4">
        <v>647</v>
      </c>
      <c r="M16" s="4">
        <v>20</v>
      </c>
      <c r="N16" s="4">
        <v>386</v>
      </c>
      <c r="O16" s="4">
        <v>363</v>
      </c>
      <c r="P16" s="4">
        <v>3533</v>
      </c>
      <c r="Q16" s="4">
        <v>756</v>
      </c>
      <c r="R16" s="4">
        <v>46</v>
      </c>
      <c r="S16" s="4">
        <v>475</v>
      </c>
      <c r="T16" s="4">
        <v>0</v>
      </c>
    </row>
    <row r="17" spans="1:20" s="19" customFormat="1" ht="15.75" x14ac:dyDescent="0.25">
      <c r="A17" s="11" t="s">
        <v>54</v>
      </c>
      <c r="B17" s="4">
        <v>23613</v>
      </c>
      <c r="C17" s="4">
        <v>282</v>
      </c>
      <c r="D17" s="4">
        <v>1496</v>
      </c>
      <c r="E17" s="4">
        <v>3675</v>
      </c>
      <c r="F17" s="4">
        <v>7721</v>
      </c>
      <c r="G17" s="4">
        <v>3131</v>
      </c>
      <c r="H17" s="4">
        <v>13554</v>
      </c>
      <c r="I17" s="4">
        <v>25574</v>
      </c>
      <c r="J17" s="4">
        <v>21395</v>
      </c>
      <c r="K17" s="4">
        <v>0</v>
      </c>
      <c r="L17" s="4">
        <v>2733</v>
      </c>
      <c r="M17" s="4">
        <v>403</v>
      </c>
      <c r="N17" s="4">
        <v>3342</v>
      </c>
      <c r="O17" s="4">
        <v>3887</v>
      </c>
      <c r="P17" s="4">
        <v>26151</v>
      </c>
      <c r="Q17" s="4">
        <v>3083</v>
      </c>
      <c r="R17" s="4">
        <v>155</v>
      </c>
      <c r="S17" s="4">
        <v>4397</v>
      </c>
      <c r="T17" s="4">
        <v>55</v>
      </c>
    </row>
    <row r="18" spans="1:20" ht="15.75" x14ac:dyDescent="0.25">
      <c r="A18" s="6" t="s">
        <v>55</v>
      </c>
      <c r="B18" s="5">
        <v>-6681</v>
      </c>
      <c r="C18" s="5">
        <v>-387</v>
      </c>
      <c r="D18" s="5">
        <v>-1441</v>
      </c>
      <c r="E18" s="5">
        <v>-1172</v>
      </c>
      <c r="F18" s="5">
        <v>-3484</v>
      </c>
      <c r="G18" s="5">
        <v>-1630</v>
      </c>
      <c r="H18" s="5">
        <v>-4700</v>
      </c>
      <c r="I18" s="5">
        <v>-8305</v>
      </c>
      <c r="J18" s="5">
        <v>-7316</v>
      </c>
      <c r="K18" s="5">
        <v>0</v>
      </c>
      <c r="L18" s="5">
        <v>-1914</v>
      </c>
      <c r="M18" s="5">
        <v>-324</v>
      </c>
      <c r="N18" s="5">
        <v>-1177</v>
      </c>
      <c r="O18" s="5">
        <v>-2293</v>
      </c>
      <c r="P18" s="5">
        <v>-12416</v>
      </c>
      <c r="Q18" s="5">
        <v>-1184</v>
      </c>
      <c r="R18" s="5">
        <v>-182</v>
      </c>
      <c r="S18" s="5">
        <v>-2260</v>
      </c>
      <c r="T18" s="5">
        <v>-285</v>
      </c>
    </row>
    <row r="19" spans="1:20" ht="15.75" x14ac:dyDescent="0.25">
      <c r="A19" s="6" t="s">
        <v>56</v>
      </c>
      <c r="B19" s="5">
        <v>-2638</v>
      </c>
      <c r="C19" s="5">
        <v>-212</v>
      </c>
      <c r="D19" s="5">
        <v>-681</v>
      </c>
      <c r="E19" s="5">
        <v>-627</v>
      </c>
      <c r="F19" s="5">
        <v>0</v>
      </c>
      <c r="G19" s="5">
        <v>-432</v>
      </c>
      <c r="H19" s="5">
        <v>-1172</v>
      </c>
      <c r="I19" s="5">
        <v>-3518</v>
      </c>
      <c r="J19" s="5">
        <v>-3711</v>
      </c>
      <c r="K19" s="5">
        <v>0</v>
      </c>
      <c r="L19" s="5">
        <v>-696</v>
      </c>
      <c r="M19" s="5">
        <v>-165</v>
      </c>
      <c r="N19" s="5">
        <v>-427</v>
      </c>
      <c r="O19" s="5">
        <v>-664</v>
      </c>
      <c r="P19" s="5">
        <v>-7073</v>
      </c>
      <c r="Q19" s="5">
        <v>-486</v>
      </c>
      <c r="R19" s="5">
        <v>-50</v>
      </c>
      <c r="S19" s="5">
        <v>-757</v>
      </c>
      <c r="T19" s="5">
        <v>0</v>
      </c>
    </row>
    <row r="20" spans="1:20" ht="15.75" x14ac:dyDescent="0.25">
      <c r="A20" s="6" t="s">
        <v>57</v>
      </c>
      <c r="B20" s="5">
        <v>-3139</v>
      </c>
      <c r="C20" s="5">
        <v>-108</v>
      </c>
      <c r="D20" s="5">
        <v>-641</v>
      </c>
      <c r="E20" s="5">
        <v>-422</v>
      </c>
      <c r="F20" s="5">
        <v>0</v>
      </c>
      <c r="G20" s="5">
        <v>-1065</v>
      </c>
      <c r="H20" s="5">
        <v>-3038</v>
      </c>
      <c r="I20" s="5">
        <v>-3404</v>
      </c>
      <c r="J20" s="5">
        <v>-2896</v>
      </c>
      <c r="K20" s="5">
        <v>0</v>
      </c>
      <c r="L20" s="5">
        <v>-1011</v>
      </c>
      <c r="M20" s="5">
        <v>-116</v>
      </c>
      <c r="N20" s="5">
        <v>-572</v>
      </c>
      <c r="O20" s="5">
        <v>-1393</v>
      </c>
      <c r="P20" s="5">
        <v>-3685</v>
      </c>
      <c r="Q20" s="5">
        <v>-543</v>
      </c>
      <c r="R20" s="5">
        <v>-122</v>
      </c>
      <c r="S20" s="5">
        <v>-1241</v>
      </c>
      <c r="T20" s="5">
        <v>0</v>
      </c>
    </row>
    <row r="21" spans="1:20" ht="15.75" x14ac:dyDescent="0.25">
      <c r="A21" s="6" t="s">
        <v>58</v>
      </c>
      <c r="B21" s="5">
        <v>-855</v>
      </c>
      <c r="C21" s="5">
        <v>-67</v>
      </c>
      <c r="D21" s="5">
        <v>-116</v>
      </c>
      <c r="E21" s="5">
        <v>-116</v>
      </c>
      <c r="F21" s="5">
        <v>0</v>
      </c>
      <c r="G21" s="5">
        <v>-132</v>
      </c>
      <c r="H21" s="5">
        <v>-440</v>
      </c>
      <c r="I21" s="5">
        <v>-1314</v>
      </c>
      <c r="J21" s="5">
        <v>-701</v>
      </c>
      <c r="K21" s="5">
        <v>0</v>
      </c>
      <c r="L21" s="5">
        <v>-186</v>
      </c>
      <c r="M21" s="5">
        <v>-42</v>
      </c>
      <c r="N21" s="5">
        <v>-176</v>
      </c>
      <c r="O21" s="5">
        <v>-236</v>
      </c>
      <c r="P21" s="5">
        <v>-1317</v>
      </c>
      <c r="Q21" s="5">
        <v>-155</v>
      </c>
      <c r="R21" s="5">
        <v>-9</v>
      </c>
      <c r="S21" s="5">
        <v>-249</v>
      </c>
      <c r="T21" s="5">
        <v>0</v>
      </c>
    </row>
    <row r="22" spans="1:20" ht="15.75" x14ac:dyDescent="0.25">
      <c r="A22" s="6" t="s">
        <v>59</v>
      </c>
      <c r="B22" s="5">
        <v>-49</v>
      </c>
      <c r="C22" s="5">
        <v>0</v>
      </c>
      <c r="D22" s="5">
        <v>-3</v>
      </c>
      <c r="E22" s="5">
        <v>-7</v>
      </c>
      <c r="F22" s="5">
        <v>0</v>
      </c>
      <c r="G22" s="5">
        <v>-1</v>
      </c>
      <c r="H22" s="5">
        <v>-50</v>
      </c>
      <c r="I22" s="5">
        <v>-69</v>
      </c>
      <c r="J22" s="5">
        <v>-8</v>
      </c>
      <c r="K22" s="5">
        <v>0</v>
      </c>
      <c r="L22" s="5">
        <v>-21</v>
      </c>
      <c r="M22" s="5">
        <v>-1</v>
      </c>
      <c r="N22" s="5">
        <v>-2</v>
      </c>
      <c r="O22" s="5">
        <v>0</v>
      </c>
      <c r="P22" s="5">
        <v>-341</v>
      </c>
      <c r="Q22" s="5">
        <v>0</v>
      </c>
      <c r="R22" s="5">
        <v>-1</v>
      </c>
      <c r="S22" s="5">
        <v>-13</v>
      </c>
      <c r="T22" s="5">
        <v>0</v>
      </c>
    </row>
    <row r="23" spans="1:20" ht="15.75" x14ac:dyDescent="0.25">
      <c r="A23" s="6" t="s">
        <v>60</v>
      </c>
      <c r="B23" s="5">
        <v>-3567</v>
      </c>
      <c r="C23" s="5">
        <v>-10</v>
      </c>
      <c r="D23" s="5">
        <v>-61</v>
      </c>
      <c r="E23" s="5">
        <v>-242</v>
      </c>
      <c r="F23" s="5">
        <v>-2960</v>
      </c>
      <c r="G23" s="5">
        <v>-442</v>
      </c>
      <c r="H23" s="5">
        <v>-526</v>
      </c>
      <c r="I23" s="5">
        <v>-1803</v>
      </c>
      <c r="J23" s="5">
        <v>-3060</v>
      </c>
      <c r="K23" s="5">
        <v>0</v>
      </c>
      <c r="L23" s="5">
        <v>-323</v>
      </c>
      <c r="M23" s="5">
        <v>-40</v>
      </c>
      <c r="N23" s="5">
        <v>-578</v>
      </c>
      <c r="O23" s="5">
        <v>-403</v>
      </c>
      <c r="P23" s="5">
        <v>-5681</v>
      </c>
      <c r="Q23" s="5">
        <v>-187</v>
      </c>
      <c r="R23" s="5">
        <v>-8</v>
      </c>
      <c r="S23" s="5">
        <v>-674</v>
      </c>
      <c r="T23" s="5">
        <v>-54</v>
      </c>
    </row>
    <row r="24" spans="1:20" s="19" customFormat="1" ht="15.75" x14ac:dyDescent="0.25">
      <c r="A24" s="11" t="s">
        <v>61</v>
      </c>
      <c r="B24" s="4">
        <v>367</v>
      </c>
      <c r="C24" s="4">
        <v>3</v>
      </c>
      <c r="D24" s="4">
        <v>9</v>
      </c>
      <c r="E24" s="4">
        <v>120</v>
      </c>
      <c r="F24" s="4">
        <v>0</v>
      </c>
      <c r="G24" s="4">
        <v>-6</v>
      </c>
      <c r="H24" s="4">
        <v>817</v>
      </c>
      <c r="I24" s="4">
        <v>3193</v>
      </c>
      <c r="J24" s="4">
        <v>1821</v>
      </c>
      <c r="K24" s="4">
        <v>0</v>
      </c>
      <c r="L24" s="4">
        <v>4</v>
      </c>
      <c r="M24" s="4">
        <v>-22</v>
      </c>
      <c r="N24" s="4">
        <v>299</v>
      </c>
      <c r="O24" s="4">
        <v>17</v>
      </c>
      <c r="P24" s="4">
        <v>562</v>
      </c>
      <c r="Q24" s="4">
        <v>-70</v>
      </c>
      <c r="R24" s="4">
        <v>2</v>
      </c>
      <c r="S24" s="4">
        <v>214</v>
      </c>
      <c r="T24" s="4">
        <v>0</v>
      </c>
    </row>
    <row r="25" spans="1:20" s="19" customFormat="1" ht="15.75" x14ac:dyDescent="0.25">
      <c r="A25" s="11" t="s">
        <v>62</v>
      </c>
      <c r="B25" s="4">
        <v>13732</v>
      </c>
      <c r="C25" s="4">
        <v>-112</v>
      </c>
      <c r="D25" s="4">
        <v>3</v>
      </c>
      <c r="E25" s="4">
        <v>2381</v>
      </c>
      <c r="F25" s="4">
        <v>1277</v>
      </c>
      <c r="G25" s="4">
        <v>1053</v>
      </c>
      <c r="H25" s="4">
        <v>9145</v>
      </c>
      <c r="I25" s="4">
        <v>18659</v>
      </c>
      <c r="J25" s="4">
        <v>12840</v>
      </c>
      <c r="K25" s="4">
        <v>0</v>
      </c>
      <c r="L25" s="4">
        <v>500</v>
      </c>
      <c r="M25" s="4">
        <v>17</v>
      </c>
      <c r="N25" s="4">
        <v>1886</v>
      </c>
      <c r="O25" s="4">
        <v>1208</v>
      </c>
      <c r="P25" s="4">
        <v>8616</v>
      </c>
      <c r="Q25" s="4">
        <v>1642</v>
      </c>
      <c r="R25" s="4">
        <v>-33</v>
      </c>
      <c r="S25" s="4">
        <v>1677</v>
      </c>
      <c r="T25" s="4">
        <v>-284</v>
      </c>
    </row>
    <row r="26" spans="1:20" s="19" customFormat="1" ht="15.75" x14ac:dyDescent="0.25">
      <c r="A26" s="11" t="s">
        <v>63</v>
      </c>
      <c r="B26" s="4">
        <v>-2</v>
      </c>
      <c r="C26" s="4">
        <v>-3</v>
      </c>
      <c r="D26" s="4">
        <v>0</v>
      </c>
      <c r="E26" s="4">
        <v>60</v>
      </c>
      <c r="F26" s="4">
        <v>-58</v>
      </c>
      <c r="G26" s="4">
        <v>2</v>
      </c>
      <c r="H26" s="4">
        <v>-45</v>
      </c>
      <c r="I26" s="4">
        <v>162</v>
      </c>
      <c r="J26" s="4">
        <v>-16</v>
      </c>
      <c r="K26" s="4">
        <v>0</v>
      </c>
      <c r="L26" s="4">
        <v>-67</v>
      </c>
      <c r="M26" s="4">
        <v>0</v>
      </c>
      <c r="N26" s="4">
        <v>-5</v>
      </c>
      <c r="O26" s="4">
        <v>-3</v>
      </c>
      <c r="P26" s="4">
        <v>-125</v>
      </c>
      <c r="Q26" s="4">
        <v>47</v>
      </c>
      <c r="R26" s="4">
        <v>0</v>
      </c>
      <c r="S26" s="4">
        <v>-81</v>
      </c>
      <c r="T26" s="4">
        <v>-25</v>
      </c>
    </row>
    <row r="27" spans="1:20" s="19" customFormat="1" ht="15.75" x14ac:dyDescent="0.25">
      <c r="A27" s="11" t="s">
        <v>64</v>
      </c>
      <c r="B27" s="4">
        <v>13730</v>
      </c>
      <c r="C27" s="4">
        <v>-115</v>
      </c>
      <c r="D27" s="4">
        <v>3</v>
      </c>
      <c r="E27" s="4">
        <v>2441</v>
      </c>
      <c r="F27" s="4">
        <v>1219</v>
      </c>
      <c r="G27" s="4">
        <v>1055</v>
      </c>
      <c r="H27" s="4">
        <v>9100</v>
      </c>
      <c r="I27" s="4">
        <v>18821</v>
      </c>
      <c r="J27" s="4">
        <v>12824</v>
      </c>
      <c r="K27" s="4">
        <v>0</v>
      </c>
      <c r="L27" s="4">
        <v>433</v>
      </c>
      <c r="M27" s="4">
        <v>17</v>
      </c>
      <c r="N27" s="4">
        <v>1881</v>
      </c>
      <c r="O27" s="4">
        <v>1205</v>
      </c>
      <c r="P27" s="4">
        <v>8491</v>
      </c>
      <c r="Q27" s="4">
        <v>1689</v>
      </c>
      <c r="R27" s="4">
        <v>-33</v>
      </c>
      <c r="S27" s="4">
        <v>1596</v>
      </c>
      <c r="T27" s="4">
        <v>-309</v>
      </c>
    </row>
    <row r="28" spans="1:20" s="19" customFormat="1" ht="15.75" x14ac:dyDescent="0.25">
      <c r="A28" s="11" t="s">
        <v>65</v>
      </c>
      <c r="B28" s="4">
        <v>-1278</v>
      </c>
      <c r="C28" s="4">
        <v>0</v>
      </c>
      <c r="D28" s="4">
        <v>0</v>
      </c>
      <c r="E28" s="4">
        <v>-356</v>
      </c>
      <c r="F28" s="4">
        <v>-30</v>
      </c>
      <c r="G28" s="4">
        <v>0</v>
      </c>
      <c r="H28" s="4">
        <v>-42</v>
      </c>
      <c r="I28" s="4">
        <v>-1973</v>
      </c>
      <c r="J28" s="4">
        <v>-2239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-1204</v>
      </c>
      <c r="Q28" s="4">
        <v>-551</v>
      </c>
      <c r="R28" s="4">
        <v>0</v>
      </c>
      <c r="S28" s="4">
        <v>0</v>
      </c>
      <c r="T28" s="4">
        <v>0</v>
      </c>
    </row>
    <row r="29" spans="1:20" ht="15.75" x14ac:dyDescent="0.25">
      <c r="A29" s="11" t="s">
        <v>66</v>
      </c>
      <c r="B29" s="4">
        <v>12452</v>
      </c>
      <c r="C29" s="4">
        <v>-115</v>
      </c>
      <c r="D29" s="4">
        <v>3</v>
      </c>
      <c r="E29" s="4">
        <v>2085</v>
      </c>
      <c r="F29" s="4">
        <v>1189</v>
      </c>
      <c r="G29" s="4">
        <v>1055</v>
      </c>
      <c r="H29" s="4">
        <v>9058</v>
      </c>
      <c r="I29" s="4">
        <v>16848</v>
      </c>
      <c r="J29" s="4">
        <v>10585</v>
      </c>
      <c r="K29" s="4">
        <v>0</v>
      </c>
      <c r="L29" s="4">
        <v>433</v>
      </c>
      <c r="M29" s="4">
        <v>17</v>
      </c>
      <c r="N29" s="4">
        <v>1881</v>
      </c>
      <c r="O29" s="4">
        <v>1205</v>
      </c>
      <c r="P29" s="4">
        <v>7287</v>
      </c>
      <c r="Q29" s="4">
        <v>1138</v>
      </c>
      <c r="R29" s="4">
        <v>-33</v>
      </c>
      <c r="S29" s="4">
        <v>1596</v>
      </c>
      <c r="T29" s="4">
        <v>-309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 PCIF</vt:lpstr>
      <vt:lpstr>INCOME STATEMENT PCIF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2014-10-24T09:59:10Z</dcterms:created>
  <dcterms:modified xsi:type="dcterms:W3CDTF">2015-03-13T10:06:05Z</dcterms:modified>
</cp:coreProperties>
</file>